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I:\ABLAGEN\S3\S34\S343\AB-Daten\1 GGR\3_Aufgabengebiete GGR\WSE\WSE 2025\F_Veröffentlichung\"/>
    </mc:Choice>
  </mc:AlternateContent>
  <workbookProtection workbookAlgorithmName="SHA-512" workbookHashValue="deqW5KohoJ9rk0cqEHzoMjml7w68ztuE0K60wXe4XtM6EGBKiGlwLAT28HwfDK6w9d35NU+oRI2mO5n1CQJR+g==" workbookSaltValue="q79IWvPCDQJqRR/mhaz5gw==" workbookSpinCount="100000" lockStructure="1"/>
  <bookViews>
    <workbookView xWindow="-120" yWindow="-120" windowWidth="29040" windowHeight="17520"/>
  </bookViews>
  <sheets>
    <sheet name="Grafik" sheetId="11" r:id="rId1"/>
    <sheet name="Tabelle" sheetId="5" r:id="rId2"/>
    <sheet name="Pivot_BWS_ET_2015=100" sheetId="10" state="hidden" r:id="rId3"/>
    <sheet name="Datengrundlage" sheetId="8" state="hidden" r:id="rId4"/>
  </sheets>
  <definedNames>
    <definedName name="Datenschnitt_Land1">#N/A</definedName>
    <definedName name="_xlnm.Print_Area" localSheetId="0">Grafik!$A$1:$O$35</definedName>
    <definedName name="_xlnm.Print_Area" localSheetId="1">Tabelle!$A:$Q</definedName>
    <definedName name="HTML_CodePage" hidden="1">1252</definedName>
    <definedName name="HTML_Control" localSheetId="1" hidden="1">{"'1734'!$A$10:$F$24"}</definedName>
    <definedName name="HTML_Control" hidden="1">{"'1734'!$A$10:$F$24"}</definedName>
    <definedName name="HTML_Control_1" localSheetId="1" hidden="1">{"'1734'!$A$10:$F$24"}</definedName>
    <definedName name="HTML_Control_1" hidden="1">{"'1734'!$A$10:$F$24"}</definedName>
    <definedName name="HTML_Control_1_1" localSheetId="1" hidden="1">{"'1734'!$A$10:$F$24"}</definedName>
    <definedName name="HTML_Control_1_1" hidden="1">{"'1734'!$A$10:$F$24"}</definedName>
    <definedName name="HTML_Control_1_1_1" localSheetId="1" hidden="1">{"'1734'!$A$10:$F$24"}</definedName>
    <definedName name="HTML_Control_1_1_1" hidden="1">{"'1734'!$A$10:$F$24"}</definedName>
    <definedName name="HTML_Control_1_1_1_1" localSheetId="1" hidden="1">{"'1734'!$A$10:$F$24"}</definedName>
    <definedName name="HTML_Control_1_1_1_1" hidden="1">{"'1734'!$A$10:$F$24"}</definedName>
    <definedName name="HTML_Control_1_1_2" localSheetId="1" hidden="1">{"'1734'!$A$10:$F$24"}</definedName>
    <definedName name="HTML_Control_1_1_2" hidden="1">{"'1734'!$A$10:$F$24"}</definedName>
    <definedName name="HTML_Control_1_2" localSheetId="1" hidden="1">{"'1734'!$A$10:$F$24"}</definedName>
    <definedName name="HTML_Control_1_2" hidden="1">{"'1734'!$A$10:$F$24"}</definedName>
    <definedName name="HTML_Control_1_2_1" localSheetId="1" hidden="1">{"'1734'!$A$10:$F$24"}</definedName>
    <definedName name="HTML_Control_1_2_1" hidden="1">{"'1734'!$A$10:$F$24"}</definedName>
    <definedName name="HTML_Control_1_3" localSheetId="1" hidden="1">{"'1734'!$A$10:$F$24"}</definedName>
    <definedName name="HTML_Control_1_3" hidden="1">{"'1734'!$A$10:$F$24"}</definedName>
    <definedName name="HTML_Control_2" localSheetId="1" hidden="1">{"'1734'!$A$10:$F$24"}</definedName>
    <definedName name="HTML_Control_2" hidden="1">{"'1734'!$A$10:$F$24"}</definedName>
    <definedName name="HTML_Control_2_1" localSheetId="1" hidden="1">{"'1734'!$A$10:$F$24"}</definedName>
    <definedName name="HTML_Control_2_1" hidden="1">{"'1734'!$A$10:$F$24"}</definedName>
    <definedName name="HTML_Control_2_1_1" localSheetId="1" hidden="1">{"'1734'!$A$10:$F$24"}</definedName>
    <definedName name="HTML_Control_2_1_1" hidden="1">{"'1734'!$A$10:$F$24"}</definedName>
    <definedName name="HTML_Control_2_2" localSheetId="1" hidden="1">{"'1734'!$A$10:$F$24"}</definedName>
    <definedName name="HTML_Control_2_2" hidden="1">{"'1734'!$A$10:$F$24"}</definedName>
    <definedName name="HTML_Control_3" localSheetId="1" hidden="1">{"'1734'!$A$10:$F$24"}</definedName>
    <definedName name="HTML_Control_3" hidden="1">{"'1734'!$A$10:$F$24"}</definedName>
    <definedName name="HTML_Control_3_1" localSheetId="1" hidden="1">{"'1734'!$A$10:$F$24"}</definedName>
    <definedName name="HTML_Control_3_1" hidden="1">{"'1734'!$A$10:$F$24"}</definedName>
    <definedName name="HTML_Control_4" localSheetId="1"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s>
  <calcPr calcId="162913" concurrentCalc="0"/>
  <pivotCaches>
    <pivotCache cacheId="0"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2" i="8" l="1"/>
  <c r="S60" i="8"/>
  <c r="S58" i="8"/>
  <c r="S56" i="8"/>
  <c r="S54" i="8"/>
  <c r="S52" i="8"/>
  <c r="S48" i="8"/>
  <c r="S46" i="8"/>
  <c r="S42" i="8"/>
  <c r="S40" i="8"/>
  <c r="S38" i="8"/>
  <c r="S36" i="8"/>
  <c r="S7" i="8"/>
  <c r="S32" i="8"/>
  <c r="S30" i="8"/>
  <c r="S28" i="8"/>
  <c r="S26" i="8"/>
  <c r="S24" i="8"/>
  <c r="S22" i="8"/>
  <c r="S16" i="8"/>
  <c r="S14" i="8"/>
  <c r="S12" i="8"/>
  <c r="S10" i="8"/>
  <c r="S6" i="8"/>
  <c r="S2" i="8"/>
  <c r="S3" i="8"/>
  <c r="S4" i="8"/>
  <c r="S5" i="8"/>
  <c r="S8" i="8"/>
  <c r="S9" i="8"/>
  <c r="S11" i="8"/>
  <c r="S13" i="8"/>
  <c r="S17" i="8"/>
  <c r="S18" i="8"/>
  <c r="S19" i="8"/>
  <c r="S20" i="8"/>
  <c r="S21" i="8"/>
  <c r="S25" i="8"/>
  <c r="S27" i="8"/>
  <c r="S29" i="8"/>
  <c r="S33" i="8"/>
  <c r="S34" i="8"/>
  <c r="S35" i="8"/>
  <c r="S37" i="8"/>
  <c r="S39" i="8"/>
  <c r="S41" i="8"/>
  <c r="S43" i="8"/>
  <c r="S44" i="8"/>
  <c r="S45" i="8"/>
  <c r="S47" i="8"/>
  <c r="S49" i="8"/>
  <c r="S50" i="8"/>
  <c r="S51" i="8"/>
  <c r="S53" i="8"/>
  <c r="S55" i="8"/>
  <c r="S57" i="8"/>
  <c r="S59" i="8"/>
  <c r="S61" i="8"/>
  <c r="S63" i="8"/>
  <c r="S64" i="8"/>
  <c r="S65" i="8"/>
  <c r="S31" i="8"/>
  <c r="S23" i="8"/>
  <c r="S15"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2" i="8"/>
  <c r="R3" i="8"/>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Q34" i="8"/>
  <c r="Q36" i="8"/>
  <c r="Q38" i="8"/>
  <c r="Q40" i="8"/>
  <c r="Q42" i="8"/>
  <c r="Q44" i="8"/>
  <c r="Q46" i="8"/>
  <c r="Q48" i="8"/>
  <c r="Q50" i="8"/>
  <c r="Q52" i="8"/>
  <c r="Q54" i="8"/>
  <c r="Q56" i="8"/>
  <c r="Q58" i="8"/>
  <c r="Q60" i="8"/>
  <c r="Q62" i="8"/>
  <c r="Q64" i="8"/>
  <c r="Q47" i="8"/>
  <c r="Q51" i="8"/>
  <c r="Q37" i="8"/>
  <c r="Q45" i="8"/>
  <c r="Q53" i="8"/>
  <c r="Q61" i="8"/>
  <c r="Q39" i="8"/>
  <c r="Q63" i="8"/>
  <c r="Q55" i="8"/>
  <c r="Q43" i="8"/>
  <c r="Q41" i="8"/>
  <c r="Q49" i="8"/>
  <c r="Q57" i="8"/>
  <c r="Q65" i="8"/>
  <c r="Q35" i="8"/>
  <c r="Q59" i="8"/>
  <c r="Q2" i="8"/>
  <c r="Q4" i="8"/>
  <c r="Q6" i="8"/>
  <c r="Q8" i="8"/>
  <c r="Q10" i="8"/>
  <c r="Q12" i="8"/>
  <c r="Q14" i="8"/>
  <c r="Q16" i="8"/>
  <c r="Q18" i="8"/>
  <c r="Q20" i="8"/>
  <c r="Q22" i="8"/>
  <c r="Q24" i="8"/>
  <c r="Q26" i="8"/>
  <c r="Q28" i="8"/>
  <c r="Q30" i="8"/>
  <c r="Q32" i="8"/>
  <c r="Q3" i="8"/>
  <c r="Q15" i="8"/>
  <c r="Q31" i="8"/>
  <c r="Q19" i="8"/>
  <c r="Q5" i="8"/>
  <c r="Q13" i="8"/>
  <c r="Q21" i="8"/>
  <c r="Q29" i="8"/>
  <c r="Q7" i="8"/>
  <c r="Q23" i="8"/>
  <c r="Q27" i="8"/>
  <c r="Q11" i="8"/>
  <c r="Q9" i="8"/>
  <c r="Q17" i="8"/>
  <c r="Q25" i="8"/>
  <c r="Q33" i="8"/>
  <c r="P34" i="8"/>
  <c r="P36" i="8"/>
  <c r="P38" i="8"/>
  <c r="P40" i="8"/>
  <c r="P42" i="8"/>
  <c r="P44" i="8"/>
  <c r="P46" i="8"/>
  <c r="P48" i="8"/>
  <c r="P50" i="8"/>
  <c r="P52" i="8"/>
  <c r="P54" i="8"/>
  <c r="P56" i="8"/>
  <c r="P58" i="8"/>
  <c r="P60" i="8"/>
  <c r="P62" i="8"/>
  <c r="P64" i="8"/>
  <c r="P35" i="8"/>
  <c r="P65" i="8"/>
  <c r="P61" i="8"/>
  <c r="P49" i="8"/>
  <c r="P45" i="8"/>
  <c r="P57" i="8"/>
  <c r="P41" i="8"/>
  <c r="P53" i="8"/>
  <c r="P37" i="8"/>
  <c r="P63" i="8"/>
  <c r="P59" i="8"/>
  <c r="P55" i="8"/>
  <c r="P51" i="8"/>
  <c r="P47" i="8"/>
  <c r="P43" i="8"/>
  <c r="P39" i="8"/>
  <c r="P2" i="8"/>
  <c r="P4" i="8"/>
  <c r="P6" i="8"/>
  <c r="P8" i="8"/>
  <c r="P10" i="8"/>
  <c r="P12" i="8"/>
  <c r="P14" i="8"/>
  <c r="P16" i="8"/>
  <c r="P18" i="8"/>
  <c r="P20" i="8"/>
  <c r="P22" i="8"/>
  <c r="P24" i="8"/>
  <c r="P26" i="8"/>
  <c r="P28" i="8"/>
  <c r="P30" i="8"/>
  <c r="P32" i="8"/>
  <c r="P9" i="8"/>
  <c r="P25" i="8"/>
  <c r="P3" i="8"/>
  <c r="P7" i="8"/>
  <c r="P11" i="8"/>
  <c r="P15" i="8"/>
  <c r="P19" i="8"/>
  <c r="P23" i="8"/>
  <c r="P27" i="8"/>
  <c r="P31" i="8"/>
  <c r="P13" i="8"/>
  <c r="P17" i="8"/>
  <c r="P29" i="8"/>
  <c r="P5" i="8"/>
  <c r="P21" i="8"/>
  <c r="P33" i="8"/>
  <c r="O34" i="8"/>
  <c r="O36" i="8"/>
  <c r="O38" i="8"/>
  <c r="O40" i="8"/>
  <c r="O42" i="8"/>
  <c r="O44" i="8"/>
  <c r="O46" i="8"/>
  <c r="O48" i="8"/>
  <c r="O50" i="8"/>
  <c r="O52" i="8"/>
  <c r="O54" i="8"/>
  <c r="O56" i="8"/>
  <c r="O58" i="8"/>
  <c r="O60" i="8"/>
  <c r="O62" i="8"/>
  <c r="O64" i="8"/>
  <c r="O35" i="8"/>
  <c r="O65" i="8"/>
  <c r="O61" i="8"/>
  <c r="O57" i="8"/>
  <c r="O53" i="8"/>
  <c r="O49" i="8"/>
  <c r="O45" i="8"/>
  <c r="O41" i="8"/>
  <c r="O37" i="8"/>
  <c r="O63" i="8"/>
  <c r="O59" i="8"/>
  <c r="O55" i="8"/>
  <c r="O51" i="8"/>
  <c r="O47" i="8"/>
  <c r="O43" i="8"/>
  <c r="O39" i="8"/>
  <c r="O2" i="8"/>
  <c r="O4" i="8"/>
  <c r="O6" i="8"/>
  <c r="O8" i="8"/>
  <c r="O10" i="8"/>
  <c r="O12" i="8"/>
  <c r="O14" i="8"/>
  <c r="O16" i="8"/>
  <c r="O18" i="8"/>
  <c r="O20" i="8"/>
  <c r="O22" i="8"/>
  <c r="O24" i="8"/>
  <c r="O26" i="8"/>
  <c r="O28" i="8"/>
  <c r="O30" i="8"/>
  <c r="O32" i="8"/>
  <c r="O3" i="8"/>
  <c r="O7" i="8"/>
  <c r="O11" i="8"/>
  <c r="O15" i="8"/>
  <c r="O19" i="8"/>
  <c r="O23" i="8"/>
  <c r="O27" i="8"/>
  <c r="O31" i="8"/>
  <c r="O5" i="8"/>
  <c r="O9" i="8"/>
  <c r="O13" i="8"/>
  <c r="O17" i="8"/>
  <c r="O21" i="8"/>
  <c r="O25" i="8"/>
  <c r="O29" i="8"/>
  <c r="O33" i="8"/>
  <c r="N34" i="8"/>
  <c r="N36" i="8"/>
  <c r="N38" i="8"/>
  <c r="N40" i="8"/>
  <c r="N42" i="8"/>
  <c r="N44" i="8"/>
  <c r="N46" i="8"/>
  <c r="N48" i="8"/>
  <c r="N50" i="8"/>
  <c r="N52" i="8"/>
  <c r="N54" i="8"/>
  <c r="N56" i="8"/>
  <c r="N58" i="8"/>
  <c r="N60" i="8"/>
  <c r="N62" i="8"/>
  <c r="N64" i="8"/>
  <c r="N35" i="8"/>
  <c r="N41" i="8"/>
  <c r="N65" i="8"/>
  <c r="N57" i="8"/>
  <c r="N49" i="8"/>
  <c r="N63" i="8"/>
  <c r="N55" i="8"/>
  <c r="N47" i="8"/>
  <c r="N39" i="8"/>
  <c r="N61" i="8"/>
  <c r="N53" i="8"/>
  <c r="N45" i="8"/>
  <c r="N37" i="8"/>
  <c r="N59" i="8"/>
  <c r="N51" i="8"/>
  <c r="N43" i="8"/>
  <c r="N2" i="8"/>
  <c r="N4" i="8"/>
  <c r="N6" i="8"/>
  <c r="N8" i="8"/>
  <c r="N10" i="8"/>
  <c r="N12" i="8"/>
  <c r="N14" i="8"/>
  <c r="N16" i="8"/>
  <c r="N18" i="8"/>
  <c r="N20" i="8"/>
  <c r="N22" i="8"/>
  <c r="N24" i="8"/>
  <c r="N26" i="8"/>
  <c r="N28" i="8"/>
  <c r="N30" i="8"/>
  <c r="N32" i="8"/>
  <c r="N3" i="8"/>
  <c r="N7" i="8"/>
  <c r="N11" i="8"/>
  <c r="N15" i="8"/>
  <c r="N19" i="8"/>
  <c r="N23" i="8"/>
  <c r="N27" i="8"/>
  <c r="N31" i="8"/>
  <c r="N5" i="8"/>
  <c r="N9" i="8"/>
  <c r="N13" i="8"/>
  <c r="N17" i="8"/>
  <c r="N21" i="8"/>
  <c r="N25" i="8"/>
  <c r="N29" i="8"/>
  <c r="N33" i="8"/>
  <c r="L34" i="8"/>
  <c r="L36" i="8"/>
  <c r="L38" i="8"/>
  <c r="L40" i="8"/>
  <c r="L42" i="8"/>
  <c r="L44" i="8"/>
  <c r="L46" i="8"/>
  <c r="L48" i="8"/>
  <c r="L50" i="8"/>
  <c r="L52" i="8"/>
  <c r="L54" i="8"/>
  <c r="L56" i="8"/>
  <c r="L58" i="8"/>
  <c r="L60" i="8"/>
  <c r="L62" i="8"/>
  <c r="L64" i="8"/>
  <c r="L63" i="8"/>
  <c r="L2" i="8"/>
  <c r="L4" i="8"/>
  <c r="L6" i="8"/>
  <c r="L8" i="8"/>
  <c r="L10" i="8"/>
  <c r="L12" i="8"/>
  <c r="L14" i="8"/>
  <c r="L16" i="8"/>
  <c r="L18" i="8"/>
  <c r="L20" i="8"/>
  <c r="L22" i="8"/>
  <c r="L24" i="8"/>
  <c r="L26" i="8"/>
  <c r="L28" i="8"/>
  <c r="L30" i="8"/>
  <c r="L32" i="8"/>
  <c r="L31" i="8"/>
  <c r="L9" i="8"/>
  <c r="L25" i="8"/>
  <c r="L13" i="8"/>
  <c r="L29" i="8"/>
  <c r="L17" i="8"/>
  <c r="L33" i="8"/>
  <c r="L5" i="8"/>
  <c r="L21" i="8"/>
  <c r="L37" i="8"/>
  <c r="L41" i="8"/>
  <c r="L45" i="8"/>
  <c r="L49" i="8"/>
  <c r="L53" i="8"/>
  <c r="L57" i="8"/>
  <c r="L61" i="8"/>
  <c r="L65" i="8"/>
  <c r="L3" i="8"/>
  <c r="L7" i="8"/>
  <c r="L11" i="8"/>
  <c r="L15" i="8"/>
  <c r="L19" i="8"/>
  <c r="L23" i="8"/>
  <c r="L27" i="8"/>
  <c r="L35" i="8"/>
  <c r="L39" i="8"/>
  <c r="L43" i="8"/>
  <c r="L47" i="8"/>
  <c r="L51" i="8"/>
  <c r="L55" i="8"/>
  <c r="L59" i="8"/>
  <c r="M2" i="8"/>
  <c r="M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D63" i="8"/>
  <c r="E63" i="8"/>
  <c r="F63" i="8"/>
  <c r="G63" i="8"/>
  <c r="H63" i="8"/>
  <c r="I63" i="8"/>
  <c r="J63" i="8"/>
  <c r="K63" i="8"/>
  <c r="D61" i="8"/>
  <c r="E61" i="8"/>
  <c r="F61" i="8"/>
  <c r="G61" i="8"/>
  <c r="H61" i="8"/>
  <c r="I61" i="8"/>
  <c r="J61" i="8"/>
  <c r="K61" i="8"/>
  <c r="D59" i="8"/>
  <c r="E59" i="8"/>
  <c r="F59" i="8"/>
  <c r="G59" i="8"/>
  <c r="H59" i="8"/>
  <c r="I59" i="8"/>
  <c r="J59" i="8"/>
  <c r="K59" i="8"/>
  <c r="D57" i="8"/>
  <c r="E57" i="8"/>
  <c r="F57" i="8"/>
  <c r="G57" i="8"/>
  <c r="H57" i="8"/>
  <c r="I57" i="8"/>
  <c r="J57" i="8"/>
  <c r="K57" i="8"/>
  <c r="D55" i="8"/>
  <c r="E55" i="8"/>
  <c r="F55" i="8"/>
  <c r="G55" i="8"/>
  <c r="H55" i="8"/>
  <c r="I55" i="8"/>
  <c r="J55" i="8"/>
  <c r="K55" i="8"/>
  <c r="D53" i="8"/>
  <c r="E53" i="8"/>
  <c r="F53" i="8"/>
  <c r="G53" i="8"/>
  <c r="H53" i="8"/>
  <c r="I53" i="8"/>
  <c r="J53" i="8"/>
  <c r="K53" i="8"/>
  <c r="D51" i="8"/>
  <c r="E51" i="8"/>
  <c r="F51" i="8"/>
  <c r="G51" i="8"/>
  <c r="H51" i="8"/>
  <c r="I51" i="8"/>
  <c r="J51" i="8"/>
  <c r="K51" i="8"/>
  <c r="D49" i="8"/>
  <c r="E49" i="8"/>
  <c r="F49" i="8"/>
  <c r="G49" i="8"/>
  <c r="H49" i="8"/>
  <c r="I49" i="8"/>
  <c r="J49" i="8"/>
  <c r="K49" i="8"/>
  <c r="D47" i="8"/>
  <c r="E47" i="8"/>
  <c r="F47" i="8"/>
  <c r="G47" i="8"/>
  <c r="H47" i="8"/>
  <c r="I47" i="8"/>
  <c r="J47" i="8"/>
  <c r="K47" i="8"/>
  <c r="D45" i="8"/>
  <c r="E45" i="8"/>
  <c r="F45" i="8"/>
  <c r="G45" i="8"/>
  <c r="H45" i="8"/>
  <c r="I45" i="8"/>
  <c r="J45" i="8"/>
  <c r="K45" i="8"/>
  <c r="D43" i="8"/>
  <c r="E43" i="8"/>
  <c r="F43" i="8"/>
  <c r="G43" i="8"/>
  <c r="H43" i="8"/>
  <c r="I43" i="8"/>
  <c r="J43" i="8"/>
  <c r="K43" i="8"/>
  <c r="D41" i="8"/>
  <c r="E41" i="8"/>
  <c r="F41" i="8"/>
  <c r="G41" i="8"/>
  <c r="H41" i="8"/>
  <c r="I41" i="8"/>
  <c r="J41" i="8"/>
  <c r="K41" i="8"/>
  <c r="D39" i="8"/>
  <c r="E39" i="8"/>
  <c r="F39" i="8"/>
  <c r="G39" i="8"/>
  <c r="H39" i="8"/>
  <c r="I39" i="8"/>
  <c r="J39" i="8"/>
  <c r="K39" i="8"/>
  <c r="D37" i="8"/>
  <c r="E37" i="8"/>
  <c r="F37" i="8"/>
  <c r="G37" i="8"/>
  <c r="H37" i="8"/>
  <c r="I37" i="8"/>
  <c r="J37" i="8"/>
  <c r="K37" i="8"/>
  <c r="D35" i="8"/>
  <c r="E35" i="8"/>
  <c r="F35" i="8"/>
  <c r="G35" i="8"/>
  <c r="H35" i="8"/>
  <c r="I35" i="8"/>
  <c r="J35" i="8"/>
  <c r="K35" i="8"/>
  <c r="C35" i="8"/>
  <c r="C37" i="8"/>
  <c r="C39" i="8"/>
  <c r="C41" i="8"/>
  <c r="C43" i="8"/>
  <c r="C45" i="8"/>
  <c r="C47" i="8"/>
  <c r="C49" i="8"/>
  <c r="C51" i="8"/>
  <c r="C53" i="8"/>
  <c r="C55" i="8"/>
  <c r="C57" i="8"/>
  <c r="C59" i="8"/>
  <c r="C61" i="8"/>
  <c r="C63" i="8"/>
  <c r="D31" i="8"/>
  <c r="E31" i="8"/>
  <c r="F31" i="8"/>
  <c r="G31" i="8"/>
  <c r="H31" i="8"/>
  <c r="I31" i="8"/>
  <c r="J31" i="8"/>
  <c r="K31" i="8"/>
  <c r="D29" i="8"/>
  <c r="E29" i="8"/>
  <c r="F29" i="8"/>
  <c r="G29" i="8"/>
  <c r="H29" i="8"/>
  <c r="I29" i="8"/>
  <c r="J29" i="8"/>
  <c r="K29" i="8"/>
  <c r="D27" i="8"/>
  <c r="E27" i="8"/>
  <c r="F27" i="8"/>
  <c r="G27" i="8"/>
  <c r="H27" i="8"/>
  <c r="I27" i="8"/>
  <c r="J27" i="8"/>
  <c r="K27" i="8"/>
  <c r="D25" i="8"/>
  <c r="E25" i="8"/>
  <c r="F25" i="8"/>
  <c r="G25" i="8"/>
  <c r="H25" i="8"/>
  <c r="I25" i="8"/>
  <c r="J25" i="8"/>
  <c r="K25" i="8"/>
  <c r="D23" i="8"/>
  <c r="E23" i="8"/>
  <c r="F23" i="8"/>
  <c r="G23" i="8"/>
  <c r="H23" i="8"/>
  <c r="I23" i="8"/>
  <c r="J23" i="8"/>
  <c r="K23" i="8"/>
  <c r="D21" i="8"/>
  <c r="E21" i="8"/>
  <c r="F21" i="8"/>
  <c r="G21" i="8"/>
  <c r="H21" i="8"/>
  <c r="I21" i="8"/>
  <c r="J21" i="8"/>
  <c r="K21" i="8"/>
  <c r="D19" i="8"/>
  <c r="E19" i="8"/>
  <c r="F19" i="8"/>
  <c r="G19" i="8"/>
  <c r="H19" i="8"/>
  <c r="I19" i="8"/>
  <c r="J19" i="8"/>
  <c r="K19" i="8"/>
  <c r="D17" i="8"/>
  <c r="E17" i="8"/>
  <c r="F17" i="8"/>
  <c r="G17" i="8"/>
  <c r="H17" i="8"/>
  <c r="I17" i="8"/>
  <c r="J17" i="8"/>
  <c r="K17" i="8"/>
  <c r="D15" i="8"/>
  <c r="E15" i="8"/>
  <c r="F15" i="8"/>
  <c r="G15" i="8"/>
  <c r="H15" i="8"/>
  <c r="I15" i="8"/>
  <c r="J15" i="8"/>
  <c r="K15" i="8"/>
  <c r="D13" i="8"/>
  <c r="E13" i="8"/>
  <c r="F13" i="8"/>
  <c r="G13" i="8"/>
  <c r="H13" i="8"/>
  <c r="I13" i="8"/>
  <c r="J13" i="8"/>
  <c r="K13" i="8"/>
  <c r="D11" i="8"/>
  <c r="E11" i="8"/>
  <c r="F11" i="8"/>
  <c r="G11" i="8"/>
  <c r="H11" i="8"/>
  <c r="I11" i="8"/>
  <c r="J11" i="8"/>
  <c r="K11" i="8"/>
  <c r="D9" i="8"/>
  <c r="E9" i="8"/>
  <c r="F9" i="8"/>
  <c r="G9" i="8"/>
  <c r="H9" i="8"/>
  <c r="I9" i="8"/>
  <c r="J9" i="8"/>
  <c r="K9" i="8"/>
  <c r="D7" i="8"/>
  <c r="E7" i="8"/>
  <c r="F7" i="8"/>
  <c r="G7" i="8"/>
  <c r="H7" i="8"/>
  <c r="I7" i="8"/>
  <c r="J7" i="8"/>
  <c r="K7" i="8"/>
  <c r="D5" i="8"/>
  <c r="E5" i="8"/>
  <c r="F5" i="8"/>
  <c r="G5" i="8"/>
  <c r="H5" i="8"/>
  <c r="I5" i="8"/>
  <c r="J5" i="8"/>
  <c r="K5" i="8"/>
  <c r="D3" i="8"/>
  <c r="E3" i="8"/>
  <c r="F3" i="8"/>
  <c r="G3" i="8"/>
  <c r="H3" i="8"/>
  <c r="I3" i="8"/>
  <c r="J3" i="8"/>
  <c r="K3" i="8"/>
  <c r="C31" i="8"/>
  <c r="C29" i="8"/>
  <c r="C27" i="8"/>
  <c r="C25" i="8"/>
  <c r="C23" i="8"/>
  <c r="C21" i="8"/>
  <c r="C19" i="8"/>
  <c r="C17" i="8"/>
  <c r="C15" i="8"/>
  <c r="C13" i="8"/>
  <c r="C11" i="8"/>
  <c r="C9" i="8"/>
  <c r="C7" i="8"/>
  <c r="C5" i="8"/>
  <c r="C3" i="8"/>
  <c r="D34" i="8"/>
  <c r="E34" i="8"/>
  <c r="F34" i="8"/>
  <c r="G34" i="8"/>
  <c r="H34" i="8"/>
  <c r="I34" i="8"/>
  <c r="J34" i="8"/>
  <c r="K34" i="8"/>
  <c r="D36" i="8"/>
  <c r="E36" i="8"/>
  <c r="F36" i="8"/>
  <c r="G36" i="8"/>
  <c r="H36" i="8"/>
  <c r="I36" i="8"/>
  <c r="J36" i="8"/>
  <c r="K36" i="8"/>
  <c r="D38" i="8"/>
  <c r="E38" i="8"/>
  <c r="F38" i="8"/>
  <c r="G38" i="8"/>
  <c r="H38" i="8"/>
  <c r="I38" i="8"/>
  <c r="J38" i="8"/>
  <c r="K38" i="8"/>
  <c r="D40" i="8"/>
  <c r="E40" i="8"/>
  <c r="F40" i="8"/>
  <c r="G40" i="8"/>
  <c r="H40" i="8"/>
  <c r="I40" i="8"/>
  <c r="J40" i="8"/>
  <c r="K40" i="8"/>
  <c r="D42" i="8"/>
  <c r="E42" i="8"/>
  <c r="F42" i="8"/>
  <c r="G42" i="8"/>
  <c r="H42" i="8"/>
  <c r="I42" i="8"/>
  <c r="J42" i="8"/>
  <c r="K42" i="8"/>
  <c r="D44" i="8"/>
  <c r="E44" i="8"/>
  <c r="F44" i="8"/>
  <c r="G44" i="8"/>
  <c r="H44" i="8"/>
  <c r="I44" i="8"/>
  <c r="J44" i="8"/>
  <c r="K44" i="8"/>
  <c r="D46" i="8"/>
  <c r="E46" i="8"/>
  <c r="F46" i="8"/>
  <c r="G46" i="8"/>
  <c r="H46" i="8"/>
  <c r="I46" i="8"/>
  <c r="J46" i="8"/>
  <c r="K46" i="8"/>
  <c r="D48" i="8"/>
  <c r="E48" i="8"/>
  <c r="F48" i="8"/>
  <c r="G48" i="8"/>
  <c r="H48" i="8"/>
  <c r="I48" i="8"/>
  <c r="J48" i="8"/>
  <c r="K48" i="8"/>
  <c r="D50" i="8"/>
  <c r="E50" i="8"/>
  <c r="F50" i="8"/>
  <c r="G50" i="8"/>
  <c r="H50" i="8"/>
  <c r="I50" i="8"/>
  <c r="J50" i="8"/>
  <c r="K50" i="8"/>
  <c r="D52" i="8"/>
  <c r="E52" i="8"/>
  <c r="F52" i="8"/>
  <c r="G52" i="8"/>
  <c r="H52" i="8"/>
  <c r="I52" i="8"/>
  <c r="J52" i="8"/>
  <c r="K52" i="8"/>
  <c r="D54" i="8"/>
  <c r="E54" i="8"/>
  <c r="F54" i="8"/>
  <c r="G54" i="8"/>
  <c r="H54" i="8"/>
  <c r="I54" i="8"/>
  <c r="J54" i="8"/>
  <c r="K54" i="8"/>
  <c r="D56" i="8"/>
  <c r="E56" i="8"/>
  <c r="F56" i="8"/>
  <c r="G56" i="8"/>
  <c r="H56" i="8"/>
  <c r="I56" i="8"/>
  <c r="J56" i="8"/>
  <c r="K56" i="8"/>
  <c r="D58" i="8"/>
  <c r="E58" i="8"/>
  <c r="F58" i="8"/>
  <c r="G58" i="8"/>
  <c r="H58" i="8"/>
  <c r="I58" i="8"/>
  <c r="J58" i="8"/>
  <c r="K58" i="8"/>
  <c r="D60" i="8"/>
  <c r="E60" i="8"/>
  <c r="F60" i="8"/>
  <c r="G60" i="8"/>
  <c r="H60" i="8"/>
  <c r="I60" i="8"/>
  <c r="J60" i="8"/>
  <c r="K60" i="8"/>
  <c r="D62" i="8"/>
  <c r="E62" i="8"/>
  <c r="F62" i="8"/>
  <c r="G62" i="8"/>
  <c r="H62" i="8"/>
  <c r="I62" i="8"/>
  <c r="J62" i="8"/>
  <c r="K62" i="8"/>
  <c r="D64" i="8"/>
  <c r="E64" i="8"/>
  <c r="F64" i="8"/>
  <c r="G64" i="8"/>
  <c r="H64" i="8"/>
  <c r="I64" i="8"/>
  <c r="J64" i="8"/>
  <c r="K64" i="8"/>
  <c r="D65" i="8"/>
  <c r="E65" i="8"/>
  <c r="F65" i="8"/>
  <c r="G65" i="8"/>
  <c r="H65" i="8"/>
  <c r="I65" i="8"/>
  <c r="J65" i="8"/>
  <c r="K65" i="8"/>
  <c r="C36" i="8"/>
  <c r="C38" i="8"/>
  <c r="C40" i="8"/>
  <c r="C42" i="8"/>
  <c r="C44" i="8"/>
  <c r="C46" i="8"/>
  <c r="C48" i="8"/>
  <c r="C50" i="8"/>
  <c r="C52" i="8"/>
  <c r="C54" i="8"/>
  <c r="C56" i="8"/>
  <c r="C58" i="8"/>
  <c r="C60" i="8"/>
  <c r="C62" i="8"/>
  <c r="C64" i="8"/>
  <c r="C65" i="8"/>
  <c r="C34" i="8"/>
  <c r="D2" i="8"/>
  <c r="E2" i="8"/>
  <c r="F2" i="8"/>
  <c r="G2" i="8"/>
  <c r="H2" i="8"/>
  <c r="I2" i="8"/>
  <c r="J2" i="8"/>
  <c r="K2" i="8"/>
  <c r="D4" i="8"/>
  <c r="E4" i="8"/>
  <c r="F4" i="8"/>
  <c r="G4" i="8"/>
  <c r="H4" i="8"/>
  <c r="I4" i="8"/>
  <c r="J4" i="8"/>
  <c r="K4" i="8"/>
  <c r="D6" i="8"/>
  <c r="E6" i="8"/>
  <c r="F6" i="8"/>
  <c r="G6" i="8"/>
  <c r="H6" i="8"/>
  <c r="I6" i="8"/>
  <c r="J6" i="8"/>
  <c r="K6" i="8"/>
  <c r="D8" i="8"/>
  <c r="E8" i="8"/>
  <c r="F8" i="8"/>
  <c r="G8" i="8"/>
  <c r="H8" i="8"/>
  <c r="I8" i="8"/>
  <c r="J8" i="8"/>
  <c r="K8" i="8"/>
  <c r="D10" i="8"/>
  <c r="E10" i="8"/>
  <c r="F10" i="8"/>
  <c r="G10" i="8"/>
  <c r="H10" i="8"/>
  <c r="I10" i="8"/>
  <c r="J10" i="8"/>
  <c r="K10" i="8"/>
  <c r="D12" i="8"/>
  <c r="E12" i="8"/>
  <c r="F12" i="8"/>
  <c r="G12" i="8"/>
  <c r="H12" i="8"/>
  <c r="I12" i="8"/>
  <c r="J12" i="8"/>
  <c r="K12" i="8"/>
  <c r="D14" i="8"/>
  <c r="E14" i="8"/>
  <c r="F14" i="8"/>
  <c r="G14" i="8"/>
  <c r="H14" i="8"/>
  <c r="I14" i="8"/>
  <c r="J14" i="8"/>
  <c r="K14" i="8"/>
  <c r="D16" i="8"/>
  <c r="E16" i="8"/>
  <c r="F16" i="8"/>
  <c r="G16" i="8"/>
  <c r="H16" i="8"/>
  <c r="I16" i="8"/>
  <c r="J16" i="8"/>
  <c r="K16" i="8"/>
  <c r="D18" i="8"/>
  <c r="E18" i="8"/>
  <c r="F18" i="8"/>
  <c r="G18" i="8"/>
  <c r="H18" i="8"/>
  <c r="I18" i="8"/>
  <c r="J18" i="8"/>
  <c r="K18" i="8"/>
  <c r="D20" i="8"/>
  <c r="E20" i="8"/>
  <c r="F20" i="8"/>
  <c r="G20" i="8"/>
  <c r="H20" i="8"/>
  <c r="I20" i="8"/>
  <c r="J20" i="8"/>
  <c r="K20" i="8"/>
  <c r="D22" i="8"/>
  <c r="E22" i="8"/>
  <c r="F22" i="8"/>
  <c r="G22" i="8"/>
  <c r="H22" i="8"/>
  <c r="I22" i="8"/>
  <c r="J22" i="8"/>
  <c r="K22" i="8"/>
  <c r="D24" i="8"/>
  <c r="E24" i="8"/>
  <c r="F24" i="8"/>
  <c r="G24" i="8"/>
  <c r="H24" i="8"/>
  <c r="I24" i="8"/>
  <c r="J24" i="8"/>
  <c r="K24" i="8"/>
  <c r="D26" i="8"/>
  <c r="E26" i="8"/>
  <c r="F26" i="8"/>
  <c r="G26" i="8"/>
  <c r="H26" i="8"/>
  <c r="I26" i="8"/>
  <c r="J26" i="8"/>
  <c r="K26" i="8"/>
  <c r="D28" i="8"/>
  <c r="E28" i="8"/>
  <c r="F28" i="8"/>
  <c r="G28" i="8"/>
  <c r="H28" i="8"/>
  <c r="I28" i="8"/>
  <c r="J28" i="8"/>
  <c r="K28" i="8"/>
  <c r="D30" i="8"/>
  <c r="E30" i="8"/>
  <c r="F30" i="8"/>
  <c r="G30" i="8"/>
  <c r="H30" i="8"/>
  <c r="I30" i="8"/>
  <c r="J30" i="8"/>
  <c r="K30" i="8"/>
  <c r="D32" i="8"/>
  <c r="E32" i="8"/>
  <c r="F32" i="8"/>
  <c r="G32" i="8"/>
  <c r="H32" i="8"/>
  <c r="I32" i="8"/>
  <c r="J32" i="8"/>
  <c r="K32" i="8"/>
  <c r="D33" i="8"/>
  <c r="E33" i="8"/>
  <c r="F33" i="8"/>
  <c r="G33" i="8"/>
  <c r="H33" i="8"/>
  <c r="I33" i="8"/>
  <c r="J33" i="8"/>
  <c r="K33" i="8"/>
  <c r="C4" i="8"/>
  <c r="C6" i="8"/>
  <c r="C8" i="8"/>
  <c r="C10" i="8"/>
  <c r="C12" i="8"/>
  <c r="C14" i="8"/>
  <c r="C16" i="8"/>
  <c r="C18" i="8"/>
  <c r="C20" i="8"/>
  <c r="C22" i="8"/>
  <c r="C24" i="8"/>
  <c r="C26" i="8"/>
  <c r="C28" i="8"/>
  <c r="C30" i="8"/>
  <c r="C32" i="8"/>
  <c r="C33" i="8"/>
  <c r="C2" i="8"/>
</calcChain>
</file>

<file path=xl/sharedStrings.xml><?xml version="1.0" encoding="utf-8"?>
<sst xmlns="http://schemas.openxmlformats.org/spreadsheetml/2006/main" count="213" uniqueCount="71">
  <si>
    <t>____</t>
  </si>
  <si>
    <t>Baden-Württemberg</t>
  </si>
  <si>
    <t xml:space="preserve">Bayern        </t>
  </si>
  <si>
    <t xml:space="preserve">Berlin        </t>
  </si>
  <si>
    <t xml:space="preserve">Brandenburg   </t>
  </si>
  <si>
    <t xml:space="preserve">Bremen        </t>
  </si>
  <si>
    <t xml:space="preserve">Hamburg       </t>
  </si>
  <si>
    <t xml:space="preserve">Hessen        </t>
  </si>
  <si>
    <t>Mecklenburg-Vorpommern</t>
  </si>
  <si>
    <t xml:space="preserve">Niedersachsen  </t>
  </si>
  <si>
    <t>Nordrhein-Westfalen</t>
  </si>
  <si>
    <t>Rheinland-Pfalz</t>
  </si>
  <si>
    <t xml:space="preserve">Saarland      </t>
  </si>
  <si>
    <t xml:space="preserve">Sachsen       </t>
  </si>
  <si>
    <t>Sachsen-Anhalt</t>
  </si>
  <si>
    <t>Schleswig-Holstein</t>
  </si>
  <si>
    <t xml:space="preserve">Thüringen     </t>
  </si>
  <si>
    <t>Alle Länder</t>
  </si>
  <si>
    <t>Land</t>
  </si>
  <si>
    <t>Bruttowertschöpfung (preisbereinigt, verkettet)</t>
  </si>
  <si>
    <t>Erwerbstätige</t>
  </si>
  <si>
    <t>Bayern</t>
  </si>
  <si>
    <t>Berlin</t>
  </si>
  <si>
    <t>Brandenburg</t>
  </si>
  <si>
    <t>Bremen</t>
  </si>
  <si>
    <t>Hamburg</t>
  </si>
  <si>
    <t>Niedersachsen</t>
  </si>
  <si>
    <t>Saarland</t>
  </si>
  <si>
    <t>Merkmal</t>
  </si>
  <si>
    <t>Spaltenbeschriftungen</t>
  </si>
  <si>
    <t>Gesamtergebnis</t>
  </si>
  <si>
    <t>Jahr 2008</t>
  </si>
  <si>
    <t>Jahr 2009</t>
  </si>
  <si>
    <t>Jahr 2010</t>
  </si>
  <si>
    <t>Jahr 2011</t>
  </si>
  <si>
    <t>Jahr 2012</t>
  </si>
  <si>
    <t>Jahr 2013</t>
  </si>
  <si>
    <t>Jahr 2014</t>
  </si>
  <si>
    <t>Jahr 2015</t>
  </si>
  <si>
    <t>Jahr 2016</t>
  </si>
  <si>
    <t>2008</t>
  </si>
  <si>
    <t>2009</t>
  </si>
  <si>
    <t>2010</t>
  </si>
  <si>
    <t>2011</t>
  </si>
  <si>
    <t>2012</t>
  </si>
  <si>
    <t>2013</t>
  </si>
  <si>
    <t>2014</t>
  </si>
  <si>
    <t>2015</t>
  </si>
  <si>
    <t>2016</t>
  </si>
  <si>
    <t>Werte</t>
  </si>
  <si>
    <t>Bruttowertschöpfung (preisbereinigt, verkettet) - Alle Länder</t>
  </si>
  <si>
    <t>Erwerbstätige - Alle Länder</t>
  </si>
  <si>
    <t>Jahr 2017</t>
  </si>
  <si>
    <t>2017</t>
  </si>
  <si>
    <t>Jahr 2018</t>
  </si>
  <si>
    <t>2018</t>
  </si>
  <si>
    <t>Jahr 2019</t>
  </si>
  <si>
    <t>Jahr 2020</t>
  </si>
  <si>
    <t>2019</t>
  </si>
  <si>
    <t>2020</t>
  </si>
  <si>
    <t>Jahr 2021</t>
  </si>
  <si>
    <t>2021</t>
  </si>
  <si>
    <t>Jahr 2022</t>
  </si>
  <si>
    <t>2022</t>
  </si>
  <si>
    <t>Jahr 2023</t>
  </si>
  <si>
    <t>2023</t>
  </si>
  <si>
    <r>
      <t xml:space="preserve">Bruttowertschöpfung (preisbereinigt, verkettet) und Erwerbstätige der Gesundheitswirtschaft in den Ländern 2008 bis 2024
</t>
    </r>
    <r>
      <rPr>
        <sz val="9"/>
        <color theme="1"/>
        <rFont val="Arial"/>
        <family val="2"/>
      </rPr>
      <t>Kettenindex bzw. Messzahl 2020 = 100</t>
    </r>
  </si>
  <si>
    <t>Jahr 2024</t>
  </si>
  <si>
    <t>2024</t>
  </si>
  <si>
    <t xml:space="preserve">Datenquelle: AG GGRdL; Wertschöpfungs-Erwerbstätigen-Ansatz der Länder, Berechnungsstand: Juni 2025.
</t>
  </si>
  <si>
    <t xml:space="preserve">Datenquelle: AG GGRdL, Wertschöpfungs-Erwerbstätigen-Ansatz der Länder, Berechnungsstand: Juni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</si>
</sst>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4" formatCode="_-* #,##0.00\ &quot;€&quot;_-;\-* #,##0.00\ &quot;€&quot;_-;_-* &quot;-&quot;??\ &quot;€&quot;_-;_-@_-"/>
    <numFmt numFmtId="164" formatCode="_-* #,##0.00\ _€_-;\-* #,##0.00\ _€_-;_-* &quot;-&quot;??\ _€_-;_-@_-"/>
    <numFmt numFmtId="165" formatCode="#,##0.0"/>
    <numFmt numFmtId="166" formatCode="@\ *."/>
    <numFmt numFmtId="167" formatCode="\ \ \ \ \ \ \ \ \ \ @\ *."/>
    <numFmt numFmtId="168" formatCode="0.0_)"/>
    <numFmt numFmtId="169" formatCode="\ \ \ \ \ \ \ \ \ \ \ \ @\ *."/>
    <numFmt numFmtId="170" formatCode="\ \ \ \ \ \ \ \ \ \ \ \ @"/>
    <numFmt numFmtId="171" formatCode="\ \ \ \ \ \ \ \ \ \ \ \ \ @\ *."/>
    <numFmt numFmtId="172" formatCode="\ @\ *."/>
    <numFmt numFmtId="173" formatCode="\ @"/>
    <numFmt numFmtId="174" formatCode="\ \ @\ *."/>
    <numFmt numFmtId="175" formatCode="\ \ @"/>
    <numFmt numFmtId="176" formatCode="\ \ \ @\ *."/>
    <numFmt numFmtId="177" formatCode="\+#\ ###\ ##0;\-\ #\ ###\ ##0;\-"/>
    <numFmt numFmtId="178" formatCode="\ \ \ @"/>
    <numFmt numFmtId="179" formatCode="* &quot;[&quot;#0&quot;]&quot;"/>
    <numFmt numFmtId="180" formatCode="\ \ \ \ @\ *."/>
    <numFmt numFmtId="181" formatCode="*+\ #\ ###\ ###\ ##0.0;\-\ #\ ###\ ###\ ##0.0;* &quot;&quot;\-&quot;&quot;"/>
    <numFmt numFmtId="182" formatCode="\ \ \ \ @"/>
    <numFmt numFmtId="183" formatCode="\ \ \ \ \ \ @\ *."/>
    <numFmt numFmtId="184" formatCode="\+\ #\ ###\ ###\ ##0.0;\-\ #\ ###\ ###\ ##0.0;* &quot;&quot;\-&quot;&quot;"/>
    <numFmt numFmtId="185" formatCode="\ \ \ \ \ \ @"/>
    <numFmt numFmtId="186" formatCode="* &quot;[&quot;#0\ \ &quot;]&quot;"/>
    <numFmt numFmtId="187" formatCode="\ \ \ \ \ \ \ @\ *."/>
    <numFmt numFmtId="188" formatCode="##\ ###\ ##0"/>
    <numFmt numFmtId="189" formatCode="\ \ \ \ \ \ \ \ \ @\ *."/>
    <numFmt numFmtId="190" formatCode="#\ ###\ ###"/>
    <numFmt numFmtId="191" formatCode="\ \ \ \ \ \ \ \ \ @"/>
    <numFmt numFmtId="192" formatCode="#\ ###\ ##0.0;\-\ #\ ###\ ##0.0;\-"/>
    <numFmt numFmtId="193" formatCode="\ #\ ###\ ##0.000\ \ ;\ \–###\ ##0.000\ \ ;\ * \–\ \ ;\ * @\ \ "/>
    <numFmt numFmtId="194" formatCode="\ ##\ ###\ ##0.0\ \ ;\ \–#\ ###\ ##0.0\ \ ;\ * \–\ \ ;\ * @\ \ "/>
    <numFmt numFmtId="195" formatCode="\ #\ ###\ ###\ ##0\ \ ;\ \–###\ ###\ ##0\ \ ;\ * \–\ \ ;\ * @\ \ "/>
    <numFmt numFmtId="196" formatCode="\ #\ ###\ ##0.00\ \ ;\ \–###\ ##0.00\ \ ;\ * \–\ \ ;\ * @\ \ "/>
    <numFmt numFmtId="197" formatCode="_(&quot;€&quot;* #,##0.00_);_(&quot;€&quot;* \(#,##0.00\);_(&quot;€&quot;* &quot;-&quot;??_);_(@_)"/>
    <numFmt numFmtId="198" formatCode="_-* #,##0.00\ _D_M_-;\-* #,##0.00\ _D_M_-;_-* &quot;-&quot;??\ _D_M_-;_-@_-"/>
    <numFmt numFmtId="199" formatCode="_(* #,##0.00_);_(* \(#,##0.00\);_(* &quot;-&quot;??_);_(@_)"/>
    <numFmt numFmtId="200" formatCode="\ ####0.0\ \ ;\ * \–####0.0\ \ ;\ * \X\ \ ;\ * @\ \ "/>
    <numFmt numFmtId="201" formatCode="\ ##0\ \ ;\ * \x\ \ ;\ * @\ \ "/>
    <numFmt numFmtId="202" formatCode="\ ??0.0\ \ ;\ * \–??0.0\ \ ;\ * \–\ \ ;\ * @\ \ "/>
    <numFmt numFmtId="203" formatCode="#,##0;\-#,##0\ \ "/>
    <numFmt numFmtId="204" formatCode="0.0"/>
    <numFmt numFmtId="205" formatCode="#\ ##0\ ##0\ "/>
    <numFmt numFmtId="206" formatCode="\ \ 0.00\ \ "/>
    <numFmt numFmtId="207" formatCode="\ \ 0.0\ \ "/>
  </numFmts>
  <fonts count="92">
    <font>
      <sz val="9"/>
      <color theme="1"/>
      <name val="Arial"/>
      <family val="2"/>
    </font>
    <font>
      <sz val="9"/>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1"/>
      <color theme="1"/>
      <name val="Calibri"/>
      <family val="2"/>
      <scheme val="minor"/>
    </font>
    <font>
      <sz val="10"/>
      <name val="Arial"/>
      <family val="2"/>
    </font>
    <font>
      <sz val="7"/>
      <name val="Arial"/>
      <family val="2"/>
    </font>
    <font>
      <sz val="8"/>
      <color theme="1"/>
      <name val="Arial"/>
      <family val="2"/>
    </font>
    <font>
      <sz val="8"/>
      <name val="Arial"/>
      <family val="2"/>
    </font>
    <font>
      <sz val="7"/>
      <name val="Letter Gothic CE"/>
      <family val="3"/>
      <charset val="238"/>
    </font>
    <font>
      <sz val="11"/>
      <color indexed="8"/>
      <name val="Arial"/>
      <family val="2"/>
    </font>
    <font>
      <sz val="11"/>
      <color indexed="8"/>
      <name val="Calibri"/>
      <family val="2"/>
    </font>
    <font>
      <sz val="11"/>
      <color indexed="32"/>
      <name val="Calibri"/>
      <family val="2"/>
    </font>
    <font>
      <sz val="11"/>
      <color indexed="9"/>
      <name val="Arial"/>
      <family val="2"/>
    </font>
    <font>
      <sz val="11"/>
      <color indexed="9"/>
      <name val="Calibri"/>
      <family val="2"/>
    </font>
    <font>
      <sz val="11"/>
      <color indexed="12"/>
      <name val="Calibri"/>
      <family val="2"/>
    </font>
    <font>
      <b/>
      <sz val="11"/>
      <color indexed="16"/>
      <name val="Calibri"/>
      <family val="2"/>
    </font>
    <font>
      <b/>
      <sz val="11"/>
      <color indexed="63"/>
      <name val="Arial"/>
      <family val="2"/>
    </font>
    <font>
      <b/>
      <sz val="11"/>
      <color indexed="63"/>
      <name val="Calibri"/>
      <family val="2"/>
    </font>
    <font>
      <b/>
      <sz val="11"/>
      <color indexed="62"/>
      <name val="Calibri"/>
      <family val="2"/>
    </font>
    <font>
      <b/>
      <sz val="11"/>
      <color indexed="52"/>
      <name val="Arial"/>
      <family val="2"/>
    </font>
    <font>
      <b/>
      <sz val="11"/>
      <color indexed="52"/>
      <name val="Calibri"/>
      <family val="2"/>
    </font>
    <font>
      <sz val="11"/>
      <color indexed="16"/>
      <name val="Calibri"/>
      <family val="2"/>
    </font>
    <font>
      <sz val="11"/>
      <color indexed="62"/>
      <name val="Arial"/>
      <family val="2"/>
    </font>
    <font>
      <sz val="11"/>
      <color indexed="62"/>
      <name val="Calibri"/>
      <family val="2"/>
    </font>
    <font>
      <b/>
      <sz val="11"/>
      <color indexed="32"/>
      <name val="Calibri"/>
      <family val="2"/>
    </font>
    <font>
      <b/>
      <sz val="11"/>
      <color indexed="8"/>
      <name val="Arial"/>
      <family val="2"/>
    </font>
    <font>
      <b/>
      <sz val="11"/>
      <color indexed="8"/>
      <name val="Calibri"/>
      <family val="2"/>
    </font>
    <font>
      <i/>
      <sz val="11"/>
      <color indexed="16"/>
      <name val="Calibri"/>
      <family val="2"/>
    </font>
    <font>
      <i/>
      <sz val="11"/>
      <color indexed="23"/>
      <name val="Arial"/>
      <family val="2"/>
    </font>
    <font>
      <i/>
      <sz val="11"/>
      <color indexed="23"/>
      <name val="Calibri"/>
      <family val="2"/>
    </font>
    <font>
      <sz val="11"/>
      <color indexed="25"/>
      <name val="Calibri"/>
      <family val="2"/>
    </font>
    <font>
      <sz val="11"/>
      <color indexed="17"/>
      <name val="Arial"/>
      <family val="2"/>
    </font>
    <font>
      <sz val="11"/>
      <color indexed="17"/>
      <name val="Calibri"/>
      <family val="2"/>
    </font>
    <font>
      <b/>
      <sz val="8"/>
      <name val="Arial"/>
      <family val="2"/>
    </font>
    <font>
      <u/>
      <sz val="9"/>
      <color indexed="12"/>
      <name val="Arial"/>
      <family val="2"/>
    </font>
    <font>
      <u/>
      <sz val="10"/>
      <color indexed="12"/>
      <name val="Arial"/>
      <family val="2"/>
    </font>
    <font>
      <u/>
      <sz val="11"/>
      <color indexed="12"/>
      <name val="Arial"/>
      <family val="2"/>
    </font>
    <font>
      <u/>
      <sz val="11"/>
      <color indexed="12"/>
      <name val="Calibri"/>
      <family val="2"/>
    </font>
    <font>
      <u/>
      <sz val="11"/>
      <color theme="10"/>
      <name val="Calibri"/>
      <family val="2"/>
      <scheme val="minor"/>
    </font>
    <font>
      <sz val="11"/>
      <name val="Arial"/>
      <family val="2"/>
    </font>
    <font>
      <sz val="9"/>
      <name val="Arial"/>
      <family val="2"/>
    </font>
    <font>
      <u/>
      <sz val="8"/>
      <color indexed="12"/>
      <name val="Arial"/>
      <family val="2"/>
    </font>
    <font>
      <b/>
      <u/>
      <sz val="8"/>
      <color indexed="12"/>
      <name val="Arial"/>
      <family val="2"/>
    </font>
    <font>
      <sz val="11"/>
      <color indexed="60"/>
      <name val="Arial"/>
      <family val="2"/>
    </font>
    <font>
      <sz val="11"/>
      <color indexed="60"/>
      <name val="Calibri"/>
      <family val="2"/>
    </font>
    <font>
      <sz val="6"/>
      <name val="Arial"/>
      <family val="2"/>
    </font>
    <font>
      <b/>
      <sz val="10"/>
      <name val="Arial"/>
      <family val="2"/>
    </font>
    <font>
      <sz val="11"/>
      <color indexed="14"/>
      <name val="Calibri"/>
      <family val="2"/>
    </font>
    <font>
      <sz val="11"/>
      <color indexed="20"/>
      <name val="Arial"/>
      <family val="2"/>
    </font>
    <font>
      <sz val="11"/>
      <color indexed="20"/>
      <name val="Calibri"/>
      <family val="2"/>
    </font>
    <font>
      <sz val="11"/>
      <color indexed="8"/>
      <name val="Calibri"/>
      <family val="2"/>
      <scheme val="minor"/>
    </font>
    <font>
      <sz val="11"/>
      <color rgb="FF000000"/>
      <name val="Calibri"/>
      <family val="2"/>
    </font>
    <font>
      <sz val="10"/>
      <color theme="1"/>
      <name val="Arial"/>
      <family val="2"/>
    </font>
    <font>
      <sz val="7.5"/>
      <name val="Arial"/>
      <family val="2"/>
    </font>
    <font>
      <b/>
      <sz val="15"/>
      <color indexed="25"/>
      <name val="Calibri"/>
      <family val="2"/>
    </font>
    <font>
      <b/>
      <sz val="15"/>
      <color indexed="56"/>
      <name val="Arial"/>
      <family val="2"/>
    </font>
    <font>
      <b/>
      <sz val="15"/>
      <color indexed="56"/>
      <name val="Calibri"/>
      <family val="2"/>
    </font>
    <font>
      <b/>
      <sz val="13"/>
      <color indexed="25"/>
      <name val="Calibri"/>
      <family val="2"/>
    </font>
    <font>
      <b/>
      <sz val="13"/>
      <color indexed="56"/>
      <name val="Arial"/>
      <family val="2"/>
    </font>
    <font>
      <b/>
      <sz val="13"/>
      <color indexed="56"/>
      <name val="Calibri"/>
      <family val="2"/>
    </font>
    <font>
      <b/>
      <sz val="11"/>
      <color indexed="25"/>
      <name val="Calibri"/>
      <family val="2"/>
    </font>
    <font>
      <b/>
      <sz val="11"/>
      <color indexed="56"/>
      <name val="Arial"/>
      <family val="2"/>
    </font>
    <font>
      <b/>
      <sz val="11"/>
      <color indexed="56"/>
      <name val="Calibri"/>
      <family val="2"/>
    </font>
    <font>
      <b/>
      <sz val="18"/>
      <color indexed="25"/>
      <name val="Cambria"/>
      <family val="2"/>
    </font>
    <font>
      <b/>
      <sz val="18"/>
      <color indexed="56"/>
      <name val="Cambria"/>
      <family val="2"/>
    </font>
    <font>
      <sz val="11"/>
      <color indexed="52"/>
      <name val="Arial"/>
      <family val="2"/>
    </font>
    <font>
      <sz val="11"/>
      <color indexed="52"/>
      <name val="Calibri"/>
      <family val="2"/>
    </font>
    <font>
      <sz val="11"/>
      <color rgb="FFFF0000"/>
      <name val="Arial"/>
      <family val="2"/>
    </font>
    <font>
      <sz val="11"/>
      <color indexed="10"/>
      <name val="Calibri"/>
      <family val="2"/>
    </font>
    <font>
      <sz val="10"/>
      <name val="Times New Roman"/>
      <family val="1"/>
    </font>
    <font>
      <b/>
      <sz val="11"/>
      <color indexed="12"/>
      <name val="Calibri"/>
      <family val="2"/>
    </font>
    <font>
      <b/>
      <sz val="11"/>
      <color indexed="9"/>
      <name val="Arial"/>
      <family val="2"/>
    </font>
    <font>
      <b/>
      <sz val="11"/>
      <color indexed="9"/>
      <name val="Calibri"/>
      <family val="2"/>
    </font>
    <font>
      <b/>
      <sz val="7"/>
      <name val="Arial"/>
      <family val="2"/>
    </font>
    <font>
      <i/>
      <sz val="9"/>
      <color theme="1"/>
      <name val="Arial"/>
      <family val="2"/>
    </font>
    <font>
      <sz val="11"/>
      <color theme="0"/>
      <name val="Calibri"/>
      <family val="2"/>
      <scheme val="minor"/>
    </font>
    <font>
      <sz val="6.5"/>
      <name val="MS Sans Serif"/>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7"/>
      </patternFill>
    </fill>
    <fill>
      <patternFill patternType="solid">
        <fgColor indexed="15"/>
      </patternFill>
    </fill>
    <fill>
      <patternFill patternType="solid">
        <fgColor indexed="41"/>
      </patternFill>
    </fill>
    <fill>
      <patternFill patternType="solid">
        <fgColor indexed="21"/>
      </patternFill>
    </fill>
    <fill>
      <patternFill patternType="solid">
        <fgColor indexed="18"/>
      </patternFill>
    </fill>
    <fill>
      <patternFill patternType="solid">
        <fgColor indexed="4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8"/>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7"/>
      </patternFill>
    </fill>
    <fill>
      <patternFill patternType="solid">
        <fgColor indexed="9"/>
      </patternFill>
    </fill>
    <fill>
      <patternFill patternType="solid">
        <fgColor indexed="62"/>
      </patternFill>
    </fill>
    <fill>
      <patternFill patternType="solid">
        <fgColor indexed="13"/>
      </patternFill>
    </fill>
    <fill>
      <patternFill patternType="solid">
        <fgColor indexed="10"/>
      </patternFill>
    </fill>
    <fill>
      <patternFill patternType="solid">
        <fgColor indexed="26"/>
      </patternFill>
    </fill>
    <fill>
      <patternFill patternType="solid">
        <fgColor indexed="53"/>
      </patternFill>
    </fill>
    <fill>
      <patternFill patternType="solid">
        <fgColor indexed="22"/>
      </patternFill>
    </fill>
    <fill>
      <patternFill patternType="solid">
        <fgColor indexed="63"/>
      </patternFill>
    </fill>
    <fill>
      <patternFill patternType="solid">
        <fgColor indexed="43"/>
      </patternFill>
    </fill>
    <fill>
      <patternFill patternType="solid">
        <fgColor indexed="9"/>
        <bgColor indexed="64"/>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diagonal/>
    </border>
    <border>
      <left/>
      <right style="hair">
        <color auto="1"/>
      </right>
      <top/>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9"/>
      </top>
      <bottom style="double">
        <color indexed="9"/>
      </bottom>
      <diagonal/>
    </border>
    <border>
      <left/>
      <right/>
      <top style="thin">
        <color indexed="62"/>
      </top>
      <bottom style="double">
        <color indexed="62"/>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22"/>
      </left>
      <right style="thin">
        <color indexed="22"/>
      </right>
      <top style="thin">
        <color indexed="22"/>
      </top>
      <bottom style="thin">
        <color indexed="22"/>
      </bottom>
      <diagonal/>
    </border>
    <border>
      <left/>
      <right/>
      <top/>
      <bottom style="thick">
        <color indexed="9"/>
      </bottom>
      <diagonal/>
    </border>
    <border>
      <left/>
      <right/>
      <top/>
      <bottom style="thick">
        <color indexed="62"/>
      </bottom>
      <diagonal/>
    </border>
    <border>
      <left/>
      <right/>
      <top/>
      <bottom style="thick">
        <color indexed="17"/>
      </bottom>
      <diagonal/>
    </border>
    <border>
      <left/>
      <right/>
      <top/>
      <bottom style="thick">
        <color indexed="22"/>
      </bottom>
      <diagonal/>
    </border>
    <border>
      <left/>
      <right/>
      <top/>
      <bottom style="medium">
        <color indexed="19"/>
      </bottom>
      <diagonal/>
    </border>
    <border>
      <left/>
      <right/>
      <top/>
      <bottom style="medium">
        <color indexed="30"/>
      </bottom>
      <diagonal/>
    </border>
    <border>
      <left/>
      <right/>
      <top/>
      <bottom style="double">
        <color indexed="62"/>
      </bottom>
      <diagonal/>
    </border>
    <border>
      <left/>
      <right/>
      <top/>
      <bottom style="double">
        <color indexed="52"/>
      </bottom>
      <diagonal/>
    </border>
    <border>
      <left style="thin">
        <color indexed="64"/>
      </left>
      <right/>
      <top/>
      <bottom/>
      <diagonal/>
    </border>
    <border>
      <left style="double">
        <color indexed="16"/>
      </left>
      <right style="double">
        <color indexed="16"/>
      </right>
      <top style="double">
        <color indexed="16"/>
      </top>
      <bottom style="double">
        <color indexed="16"/>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s>
  <cellStyleXfs count="2862">
    <xf numFmtId="0" fontId="0" fillId="0" borderId="0"/>
    <xf numFmtId="0" fontId="18" fillId="0" borderId="0"/>
    <xf numFmtId="0" fontId="19" fillId="0" borderId="0"/>
    <xf numFmtId="0" fontId="18" fillId="0" borderId="0"/>
    <xf numFmtId="166" fontId="22" fillId="0" borderId="0"/>
    <xf numFmtId="166" fontId="22" fillId="0" borderId="0"/>
    <xf numFmtId="49" fontId="22" fillId="0" borderId="0"/>
    <xf numFmtId="49" fontId="22" fillId="0" borderId="0"/>
    <xf numFmtId="167" fontId="22" fillId="0" borderId="0">
      <alignment horizontal="center"/>
    </xf>
    <xf numFmtId="167" fontId="22" fillId="0" borderId="0">
      <alignment horizontal="center"/>
    </xf>
    <xf numFmtId="168" fontId="19" fillId="0" borderId="0">
      <alignment horizontal="center"/>
    </xf>
    <xf numFmtId="169" fontId="22" fillId="0" borderId="0"/>
    <xf numFmtId="169" fontId="22" fillId="0" borderId="0"/>
    <xf numFmtId="170" fontId="22" fillId="0" borderId="0"/>
    <xf numFmtId="170" fontId="22" fillId="0" borderId="0"/>
    <xf numFmtId="171" fontId="22" fillId="0" borderId="0"/>
    <xf numFmtId="171" fontId="22" fillId="0" borderId="0"/>
    <xf numFmtId="172" fontId="23" fillId="0" borderId="0"/>
    <xf numFmtId="172" fontId="22" fillId="0" borderId="0"/>
    <xf numFmtId="173" fontId="2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6" fillId="3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6"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6" fillId="4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3"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174" fontId="20" fillId="0" borderId="0"/>
    <xf numFmtId="175" fontId="23" fillId="0" borderId="0"/>
    <xf numFmtId="176" fontId="22" fillId="0" borderId="0"/>
    <xf numFmtId="176" fontId="22" fillId="0" borderId="0"/>
    <xf numFmtId="177" fontId="19" fillId="0" borderId="0"/>
    <xf numFmtId="178" fontId="23" fillId="0" borderId="0"/>
    <xf numFmtId="179" fontId="19"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48" borderId="0" applyNumberFormat="0" applyBorder="0" applyAlignment="0" applyProtection="0"/>
    <xf numFmtId="0" fontId="25" fillId="48" borderId="0" applyNumberFormat="0" applyBorder="0" applyAlignment="0" applyProtection="0"/>
    <xf numFmtId="0" fontId="26" fillId="3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35"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180" fontId="20" fillId="0" borderId="0"/>
    <xf numFmtId="181" fontId="19" fillId="0" borderId="0"/>
    <xf numFmtId="182" fontId="23" fillId="0" borderId="0"/>
    <xf numFmtId="0" fontId="17" fillId="12"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17" fillId="16" borderId="0" applyNumberFormat="0" applyBorder="0" applyAlignment="0" applyProtection="0"/>
    <xf numFmtId="0" fontId="27" fillId="46" borderId="0" applyNumberFormat="0" applyBorder="0" applyAlignment="0" applyProtection="0"/>
    <xf numFmtId="0" fontId="28" fillId="46" borderId="0" applyNumberFormat="0" applyBorder="0" applyAlignment="0" applyProtection="0"/>
    <xf numFmtId="0" fontId="17" fillId="20"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17" fillId="24" borderId="0" applyNumberFormat="0" applyBorder="0" applyAlignment="0" applyProtection="0"/>
    <xf numFmtId="0" fontId="27" fillId="51" borderId="0" applyNumberFormat="0" applyBorder="0" applyAlignment="0" applyProtection="0"/>
    <xf numFmtId="0" fontId="28" fillId="51" borderId="0" applyNumberFormat="0" applyBorder="0" applyAlignment="0" applyProtection="0"/>
    <xf numFmtId="0" fontId="17" fillId="28"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17" fillId="3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9" fillId="47"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35"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3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5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3" fontId="22" fillId="0" borderId="0"/>
    <xf numFmtId="183" fontId="22" fillId="0" borderId="0"/>
    <xf numFmtId="184" fontId="19" fillId="0" borderId="0">
      <alignment horizontal="center"/>
    </xf>
    <xf numFmtId="185" fontId="22" fillId="0" borderId="0">
      <alignment horizontal="center"/>
    </xf>
    <xf numFmtId="185" fontId="22" fillId="0" borderId="0">
      <alignment horizontal="center"/>
    </xf>
    <xf numFmtId="186" fontId="19" fillId="0" borderId="0">
      <alignment horizontal="center"/>
    </xf>
    <xf numFmtId="187" fontId="22" fillId="0" borderId="0">
      <alignment horizontal="center"/>
    </xf>
    <xf numFmtId="187" fontId="22" fillId="0" borderId="0">
      <alignment horizontal="center"/>
    </xf>
    <xf numFmtId="188" fontId="19" fillId="0" borderId="0">
      <alignment horizontal="center"/>
    </xf>
    <xf numFmtId="189" fontId="22" fillId="0" borderId="0"/>
    <xf numFmtId="189" fontId="22" fillId="0" borderId="0"/>
    <xf numFmtId="190" fontId="19" fillId="0" borderId="0">
      <alignment horizontal="center"/>
    </xf>
    <xf numFmtId="191" fontId="22" fillId="0" borderId="0">
      <alignment horizontal="center"/>
    </xf>
    <xf numFmtId="191" fontId="22" fillId="0" borderId="0">
      <alignment horizontal="center"/>
    </xf>
    <xf numFmtId="192" fontId="19" fillId="0" borderId="0">
      <alignment horizontal="center"/>
    </xf>
    <xf numFmtId="0" fontId="29" fillId="55" borderId="0" applyNumberFormat="0" applyBorder="0" applyAlignment="0" applyProtection="0"/>
    <xf numFmtId="0" fontId="27" fillId="56" borderId="0" applyNumberFormat="0" applyBorder="0" applyAlignment="0" applyProtection="0"/>
    <xf numFmtId="0" fontId="17" fillId="9" borderId="0" applyNumberFormat="0" applyBorder="0" applyAlignment="0" applyProtection="0"/>
    <xf numFmtId="0" fontId="28" fillId="56" borderId="0" applyNumberFormat="0" applyBorder="0" applyAlignment="0" applyProtection="0"/>
    <xf numFmtId="0" fontId="29" fillId="57" borderId="0" applyNumberFormat="0" applyBorder="0" applyAlignment="0" applyProtection="0"/>
    <xf numFmtId="0" fontId="27" fillId="58" borderId="0" applyNumberFormat="0" applyBorder="0" applyAlignment="0" applyProtection="0"/>
    <xf numFmtId="0" fontId="17" fillId="13" borderId="0" applyNumberFormat="0" applyBorder="0" applyAlignment="0" applyProtection="0"/>
    <xf numFmtId="0" fontId="28" fillId="58" borderId="0" applyNumberFormat="0" applyBorder="0" applyAlignment="0" applyProtection="0"/>
    <xf numFmtId="0" fontId="29" fillId="38" borderId="0" applyNumberFormat="0" applyBorder="0" applyAlignment="0" applyProtection="0"/>
    <xf numFmtId="0" fontId="27" fillId="54" borderId="0" applyNumberFormat="0" applyBorder="0" applyAlignment="0" applyProtection="0"/>
    <xf numFmtId="0" fontId="17" fillId="17" borderId="0" applyNumberFormat="0" applyBorder="0" applyAlignment="0" applyProtection="0"/>
    <xf numFmtId="0" fontId="28" fillId="54" borderId="0" applyNumberFormat="0" applyBorder="0" applyAlignment="0" applyProtection="0"/>
    <xf numFmtId="0" fontId="29" fillId="55" borderId="0" applyNumberFormat="0" applyBorder="0" applyAlignment="0" applyProtection="0"/>
    <xf numFmtId="0" fontId="27" fillId="51" borderId="0" applyNumberFormat="0" applyBorder="0" applyAlignment="0" applyProtection="0"/>
    <xf numFmtId="0" fontId="17" fillId="21" borderId="0" applyNumberFormat="0" applyBorder="0" applyAlignment="0" applyProtection="0"/>
    <xf numFmtId="0" fontId="28" fillId="51" borderId="0" applyNumberFormat="0" applyBorder="0" applyAlignment="0" applyProtection="0"/>
    <xf numFmtId="0" fontId="29" fillId="59" borderId="0" applyNumberFormat="0" applyBorder="0" applyAlignment="0" applyProtection="0"/>
    <xf numFmtId="0" fontId="27" fillId="44" borderId="0" applyNumberFormat="0" applyBorder="0" applyAlignment="0" applyProtection="0"/>
    <xf numFmtId="0" fontId="17" fillId="25" borderId="0" applyNumberFormat="0" applyBorder="0" applyAlignment="0" applyProtection="0"/>
    <xf numFmtId="0" fontId="28" fillId="44" borderId="0" applyNumberFormat="0" applyBorder="0" applyAlignment="0" applyProtection="0"/>
    <xf numFmtId="0" fontId="29" fillId="52" borderId="0" applyNumberFormat="0" applyBorder="0" applyAlignment="0" applyProtection="0"/>
    <xf numFmtId="0" fontId="27" fillId="60" borderId="0" applyNumberFormat="0" applyBorder="0" applyAlignment="0" applyProtection="0"/>
    <xf numFmtId="0" fontId="17" fillId="29" borderId="0" applyNumberFormat="0" applyBorder="0" applyAlignment="0" applyProtection="0"/>
    <xf numFmtId="0" fontId="28" fillId="60" borderId="0" applyNumberFormat="0" applyBorder="0" applyAlignment="0" applyProtection="0"/>
    <xf numFmtId="0" fontId="30" fillId="42" borderId="15" applyNumberFormat="0" applyAlignment="0" applyProtection="0"/>
    <xf numFmtId="0" fontId="31" fillId="61" borderId="16" applyNumberFormat="0" applyAlignment="0" applyProtection="0"/>
    <xf numFmtId="0" fontId="10" fillId="6" borderId="5" applyNumberFormat="0" applyAlignment="0" applyProtection="0"/>
    <xf numFmtId="0" fontId="32" fillId="61" borderId="16" applyNumberFormat="0" applyAlignment="0" applyProtection="0"/>
    <xf numFmtId="193" fontId="20" fillId="0" borderId="0">
      <alignment horizontal="right"/>
    </xf>
    <xf numFmtId="193" fontId="20" fillId="0" borderId="0">
      <alignment horizontal="right"/>
    </xf>
    <xf numFmtId="194" fontId="20" fillId="0" borderId="0">
      <alignment horizontal="right"/>
    </xf>
    <xf numFmtId="194" fontId="20" fillId="0" borderId="0">
      <alignment horizontal="right"/>
    </xf>
    <xf numFmtId="194" fontId="20" fillId="0" borderId="0">
      <alignment horizontal="right"/>
    </xf>
    <xf numFmtId="195" fontId="20" fillId="0" borderId="0">
      <alignment horizontal="right"/>
    </xf>
    <xf numFmtId="0" fontId="20" fillId="0" borderId="0">
      <alignment horizontal="right"/>
    </xf>
    <xf numFmtId="0" fontId="20" fillId="0" borderId="0">
      <alignment horizontal="right"/>
    </xf>
    <xf numFmtId="196" fontId="20" fillId="0" borderId="0">
      <alignment horizontal="right"/>
    </xf>
    <xf numFmtId="196" fontId="20" fillId="0" borderId="0">
      <alignment horizontal="right"/>
    </xf>
    <xf numFmtId="0" fontId="33" fillId="42" borderId="15" applyNumberFormat="0" applyAlignment="0" applyProtection="0"/>
    <xf numFmtId="0" fontId="34" fillId="61" borderId="17" applyNumberFormat="0" applyAlignment="0" applyProtection="0"/>
    <xf numFmtId="0" fontId="11" fillId="6" borderId="4" applyNumberFormat="0" applyAlignment="0" applyProtection="0"/>
    <xf numFmtId="0" fontId="35" fillId="61" borderId="17" applyNumberFormat="0" applyAlignment="0" applyProtection="0"/>
    <xf numFmtId="0" fontId="36" fillId="54" borderId="15" applyNumberFormat="0" applyAlignment="0" applyProtection="0"/>
    <xf numFmtId="0" fontId="37" fillId="38" borderId="17" applyNumberFormat="0" applyAlignment="0" applyProtection="0"/>
    <xf numFmtId="0" fontId="9" fillId="5" borderId="4" applyNumberFormat="0" applyAlignment="0" applyProtection="0"/>
    <xf numFmtId="0" fontId="38" fillId="38" borderId="17" applyNumberFormat="0" applyAlignment="0" applyProtection="0"/>
    <xf numFmtId="0" fontId="39" fillId="0" borderId="18" applyNumberFormat="0" applyFill="0" applyAlignment="0" applyProtection="0"/>
    <xf numFmtId="0" fontId="40" fillId="0" borderId="19" applyNumberFormat="0" applyFill="0" applyAlignment="0" applyProtection="0"/>
    <xf numFmtId="0" fontId="16" fillId="0" borderId="9" applyNumberFormat="0" applyFill="0" applyAlignment="0" applyProtection="0"/>
    <xf numFmtId="0" fontId="41" fillId="0" borderId="19"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0" fontId="22" fillId="0" borderId="20"/>
    <xf numFmtId="0" fontId="22" fillId="0" borderId="20"/>
    <xf numFmtId="0" fontId="22" fillId="0" borderId="20"/>
    <xf numFmtId="0" fontId="45" fillId="41" borderId="0" applyNumberFormat="0" applyBorder="0" applyAlignment="0" applyProtection="0"/>
    <xf numFmtId="0" fontId="46" fillId="35" borderId="0" applyNumberFormat="0" applyBorder="0" applyAlignment="0" applyProtection="0"/>
    <xf numFmtId="0" fontId="6" fillId="2" borderId="0" applyNumberFormat="0" applyBorder="0" applyAlignment="0" applyProtection="0"/>
    <xf numFmtId="0" fontId="47" fillId="35" borderId="0" applyNumberFormat="0" applyBorder="0" applyAlignment="0" applyProtection="0"/>
    <xf numFmtId="49" fontId="48" fillId="0" borderId="0">
      <alignment horizontal="left"/>
    </xf>
    <xf numFmtId="49" fontId="48" fillId="0" borderId="0">
      <alignment horizontal="left"/>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53" fillId="0" borderId="0" applyNumberFormat="0" applyFill="0" applyBorder="0" applyAlignment="0" applyProtection="0"/>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2" fillId="0" borderId="0">
      <alignment horizontal="left"/>
    </xf>
    <xf numFmtId="0" fontId="22" fillId="0" borderId="0">
      <alignment horizontal="left"/>
    </xf>
    <xf numFmtId="1" fontId="20" fillId="0" borderId="21">
      <alignment horizontal="center"/>
    </xf>
    <xf numFmtId="1" fontId="20" fillId="0" borderId="21">
      <alignment horizontal="center"/>
    </xf>
    <xf numFmtId="164" fontId="54" fillId="0" borderId="0" applyFont="0" applyFill="0" applyBorder="0" applyAlignment="0" applyProtection="0"/>
    <xf numFmtId="164" fontId="54"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8" fillId="0" borderId="0" applyFont="0" applyFill="0" applyBorder="0" applyAlignment="0" applyProtection="0"/>
    <xf numFmtId="164" fontId="55" fillId="0" borderId="0" applyFont="0" applyFill="0" applyBorder="0" applyAlignment="0" applyProtection="0"/>
    <xf numFmtId="164" fontId="25" fillId="0" borderId="0" applyFont="0" applyFill="0" applyBorder="0" applyAlignment="0" applyProtection="0"/>
    <xf numFmtId="164" fontId="18" fillId="0" borderId="0" applyFont="0" applyFill="0" applyBorder="0" applyAlignment="0" applyProtection="0"/>
    <xf numFmtId="198" fontId="19" fillId="0" borderId="0" applyFont="0" applyFill="0" applyBorder="0" applyAlignment="0" applyProtection="0"/>
    <xf numFmtId="199" fontId="19"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56" fillId="0" borderId="0">
      <alignment horizontal="left"/>
      <protection locked="0"/>
    </xf>
    <xf numFmtId="0" fontId="57" fillId="0" borderId="0">
      <alignment horizontal="left"/>
      <protection locked="0"/>
    </xf>
    <xf numFmtId="200" fontId="20" fillId="0" borderId="0">
      <alignment horizontal="right"/>
    </xf>
    <xf numFmtId="200" fontId="20" fillId="0" borderId="0">
      <alignment horizontal="right"/>
    </xf>
    <xf numFmtId="201" fontId="20" fillId="0" borderId="0">
      <alignment horizontal="right"/>
    </xf>
    <xf numFmtId="201" fontId="20" fillId="0" borderId="0">
      <alignment horizontal="right"/>
    </xf>
    <xf numFmtId="166" fontId="23" fillId="0" borderId="0"/>
    <xf numFmtId="0" fontId="38" fillId="62" borderId="0" applyNumberFormat="0" applyBorder="0" applyAlignment="0" applyProtection="0"/>
    <xf numFmtId="0" fontId="58" fillId="63" borderId="0" applyNumberFormat="0" applyBorder="0" applyAlignment="0" applyProtection="0"/>
    <xf numFmtId="0" fontId="8" fillId="4" borderId="0" applyNumberFormat="0" applyBorder="0" applyAlignment="0" applyProtection="0"/>
    <xf numFmtId="0" fontId="59" fillId="63" borderId="0" applyNumberFormat="0" applyBorder="0" applyAlignment="0" applyProtection="0"/>
    <xf numFmtId="0" fontId="60" fillId="0" borderId="22" applyFont="0" applyBorder="0" applyAlignment="0"/>
    <xf numFmtId="49" fontId="22" fillId="0" borderId="0">
      <alignment horizontal="left"/>
    </xf>
    <xf numFmtId="1" fontId="61" fillId="64" borderId="23">
      <alignment horizontal="right"/>
    </xf>
    <xf numFmtId="0" fontId="19" fillId="44"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59" borderId="25" applyNumberFormat="0" applyFont="0" applyAlignment="0" applyProtection="0"/>
    <xf numFmtId="0" fontId="25" fillId="59" borderId="25" applyNumberFormat="0" applyFont="0" applyAlignment="0" applyProtection="0"/>
    <xf numFmtId="49" fontId="23"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202" fontId="20" fillId="0" borderId="0">
      <alignment horizontal="right"/>
    </xf>
    <xf numFmtId="202" fontId="20" fillId="0" borderId="0">
      <alignment horizontal="right"/>
    </xf>
    <xf numFmtId="0" fontId="62" fillId="48" borderId="0" applyNumberFormat="0" applyBorder="0" applyAlignment="0" applyProtection="0"/>
    <xf numFmtId="0" fontId="63" fillId="34" borderId="0" applyNumberFormat="0" applyBorder="0" applyAlignment="0" applyProtection="0"/>
    <xf numFmtId="0" fontId="7" fillId="3" borderId="0" applyNumberFormat="0" applyBorder="0" applyAlignment="0" applyProtection="0"/>
    <xf numFmtId="0" fontId="64" fillId="34" borderId="0" applyNumberFormat="0" applyBorder="0" applyAlignment="0" applyProtection="0"/>
    <xf numFmtId="0" fontId="65" fillId="0" borderId="0"/>
    <xf numFmtId="0" fontId="19" fillId="0" borderId="0"/>
    <xf numFmtId="0" fontId="19" fillId="0" borderId="0"/>
    <xf numFmtId="0" fontId="19" fillId="0" borderId="0"/>
    <xf numFmtId="0" fontId="55" fillId="0" borderId="0"/>
    <xf numFmtId="0" fontId="19" fillId="0" borderId="0"/>
    <xf numFmtId="0" fontId="55" fillId="0" borderId="0"/>
    <xf numFmtId="0" fontId="54" fillId="0" borderId="0"/>
    <xf numFmtId="0" fontId="25"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9" fillId="0" borderId="0"/>
    <xf numFmtId="0" fontId="66" fillId="0" borderId="0"/>
    <xf numFmtId="0" fontId="19" fillId="0" borderId="0"/>
    <xf numFmtId="0" fontId="55" fillId="0" borderId="0"/>
    <xf numFmtId="0" fontId="54"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55" fillId="0" borderId="0"/>
    <xf numFmtId="0" fontId="54" fillId="0" borderId="0"/>
    <xf numFmtId="0" fontId="55" fillId="0" borderId="0"/>
    <xf numFmtId="0" fontId="19" fillId="0" borderId="0"/>
    <xf numFmtId="0" fontId="19" fillId="0" borderId="0"/>
    <xf numFmtId="0" fontId="18" fillId="0" borderId="0"/>
    <xf numFmtId="0" fontId="55" fillId="0" borderId="0"/>
    <xf numFmtId="0" fontId="55" fillId="0" borderId="0"/>
    <xf numFmtId="0" fontId="55" fillId="0" borderId="0"/>
    <xf numFmtId="0" fontId="19" fillId="0" borderId="0"/>
    <xf numFmtId="0" fontId="55" fillId="0" borderId="0"/>
    <xf numFmtId="0" fontId="55" fillId="0" borderId="0"/>
    <xf numFmtId="0" fontId="54" fillId="0" borderId="0"/>
    <xf numFmtId="0" fontId="18" fillId="0" borderId="0"/>
    <xf numFmtId="0" fontId="1" fillId="0" borderId="0"/>
    <xf numFmtId="0" fontId="55" fillId="0" borderId="0"/>
    <xf numFmtId="0" fontId="1" fillId="0" borderId="0"/>
    <xf numFmtId="0" fontId="1" fillId="0" borderId="0"/>
    <xf numFmtId="0" fontId="1" fillId="0" borderId="0"/>
    <xf numFmtId="0" fontId="19" fillId="0" borderId="0"/>
    <xf numFmtId="0" fontId="19" fillId="0" borderId="0"/>
    <xf numFmtId="0" fontId="19" fillId="0" borderId="0"/>
    <xf numFmtId="0" fontId="54" fillId="0" borderId="0"/>
    <xf numFmtId="0" fontId="55" fillId="0" borderId="0"/>
    <xf numFmtId="0" fontId="19" fillId="0" borderId="0"/>
    <xf numFmtId="0" fontId="19" fillId="0" borderId="0"/>
    <xf numFmtId="0" fontId="19" fillId="0" borderId="0"/>
    <xf numFmtId="0" fontId="18" fillId="0" borderId="0"/>
    <xf numFmtId="0" fontId="65" fillId="0" borderId="0"/>
    <xf numFmtId="0" fontId="25"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6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5" fillId="0" borderId="0"/>
    <xf numFmtId="0" fontId="25" fillId="0" borderId="0"/>
    <xf numFmtId="0" fontId="18"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9" fillId="0" borderId="0"/>
    <xf numFmtId="0" fontId="55" fillId="0" borderId="0"/>
    <xf numFmtId="0" fontId="25" fillId="0" borderId="0"/>
    <xf numFmtId="0" fontId="5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lignment horizontal="center" vertical="center"/>
    </xf>
    <xf numFmtId="0" fontId="69" fillId="0" borderId="26" applyNumberFormat="0" applyFill="0" applyAlignment="0" applyProtection="0"/>
    <xf numFmtId="0" fontId="70" fillId="0" borderId="27" applyNumberFormat="0" applyFill="0" applyAlignment="0" applyProtection="0"/>
    <xf numFmtId="0" fontId="3" fillId="0" borderId="1" applyNumberFormat="0" applyFill="0" applyAlignment="0" applyProtection="0"/>
    <xf numFmtId="0" fontId="71" fillId="0" borderId="27" applyNumberFormat="0" applyFill="0" applyAlignment="0" applyProtection="0"/>
    <xf numFmtId="0" fontId="72" fillId="0" borderId="28" applyNumberFormat="0" applyFill="0" applyAlignment="0" applyProtection="0"/>
    <xf numFmtId="0" fontId="73" fillId="0" borderId="29" applyNumberFormat="0" applyFill="0" applyAlignment="0" applyProtection="0"/>
    <xf numFmtId="0" fontId="4" fillId="0" borderId="2" applyNumberFormat="0" applyFill="0" applyAlignment="0" applyProtection="0"/>
    <xf numFmtId="0" fontId="74" fillId="0" borderId="29" applyNumberFormat="0" applyFill="0" applyAlignment="0" applyProtection="0"/>
    <xf numFmtId="0" fontId="75" fillId="0" borderId="30" applyNumberFormat="0" applyFill="0" applyAlignment="0" applyProtection="0"/>
    <xf numFmtId="0" fontId="76" fillId="0" borderId="31" applyNumberFormat="0" applyFill="0" applyAlignment="0" applyProtection="0"/>
    <xf numFmtId="0" fontId="5" fillId="0" borderId="3" applyNumberFormat="0" applyFill="0" applyAlignment="0" applyProtection="0"/>
    <xf numFmtId="0" fontId="77" fillId="0" borderId="31"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5"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2" fillId="0" borderId="0" applyNumberFormat="0" applyFill="0" applyBorder="0" applyAlignment="0" applyProtection="0"/>
    <xf numFmtId="49" fontId="22" fillId="0" borderId="0">
      <alignment horizontal="left" vertical="top"/>
    </xf>
    <xf numFmtId="49" fontId="22" fillId="0" borderId="0">
      <alignment horizontal="left" vertical="top"/>
    </xf>
    <xf numFmtId="0" fontId="38" fillId="0" borderId="32" applyNumberFormat="0" applyFill="0" applyAlignment="0" applyProtection="0"/>
    <xf numFmtId="0" fontId="80" fillId="0" borderId="33" applyNumberFormat="0" applyFill="0" applyAlignment="0" applyProtection="0"/>
    <xf numFmtId="0" fontId="12" fillId="0" borderId="6" applyNumberFormat="0" applyFill="0" applyAlignment="0" applyProtection="0"/>
    <xf numFmtId="0" fontId="81" fillId="0" borderId="33" applyNumberFormat="0" applyFill="0" applyAlignment="0" applyProtection="0"/>
    <xf numFmtId="0" fontId="82" fillId="0" borderId="0" applyNumberFormat="0" applyFill="0" applyBorder="0" applyAlignment="0" applyProtection="0"/>
    <xf numFmtId="0" fontId="14" fillId="0" borderId="0" applyNumberFormat="0" applyFill="0" applyBorder="0" applyAlignment="0" applyProtection="0"/>
    <xf numFmtId="0" fontId="83" fillId="0" borderId="0" applyNumberFormat="0" applyFill="0" applyBorder="0" applyAlignment="0" applyProtection="0"/>
    <xf numFmtId="203" fontId="84" fillId="0" borderId="34"/>
    <xf numFmtId="0" fontId="85" fillId="50" borderId="35" applyNumberFormat="0" applyAlignment="0" applyProtection="0"/>
    <xf numFmtId="0" fontId="86" fillId="65" borderId="36" applyNumberFormat="0" applyAlignment="0" applyProtection="0"/>
    <xf numFmtId="0" fontId="13" fillId="7" borderId="7" applyNumberFormat="0" applyAlignment="0" applyProtection="0"/>
    <xf numFmtId="0" fontId="87" fillId="65" borderId="36" applyNumberFormat="0" applyAlignment="0" applyProtection="0"/>
    <xf numFmtId="0" fontId="88" fillId="0" borderId="0">
      <alignment horizontal="center" vertical="center"/>
    </xf>
    <xf numFmtId="0" fontId="88" fillId="0" borderId="0">
      <alignment horizontal="center" vertical="center"/>
    </xf>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8"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8"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8"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8"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8"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8"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8"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8"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90" fillId="1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90"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90"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90" fillId="2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90"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90"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205" fontId="91" fillId="0" borderId="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19" fillId="0" borderId="0"/>
    <xf numFmtId="0" fontId="55" fillId="0" borderId="0"/>
    <xf numFmtId="0" fontId="19" fillId="0" borderId="0"/>
    <xf numFmtId="0" fontId="1" fillId="0" borderId="0"/>
    <xf numFmtId="0" fontId="19"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06" fontId="91" fillId="0" borderId="34">
      <alignment horizontal="right"/>
    </xf>
    <xf numFmtId="207" fontId="91" fillId="0" borderId="34">
      <alignment horizontal="left"/>
    </xf>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cellStyleXfs>
  <cellXfs count="38">
    <xf numFmtId="0" fontId="0" fillId="0" borderId="0" xfId="0"/>
    <xf numFmtId="0" fontId="19" fillId="0" borderId="0" xfId="2" applyFont="1" applyFill="1"/>
    <xf numFmtId="0" fontId="20" fillId="0" borderId="0" xfId="2" applyFont="1" applyFill="1" applyAlignment="1">
      <alignment horizontal="left" wrapText="1"/>
    </xf>
    <xf numFmtId="0" fontId="1" fillId="0" borderId="0" xfId="3" applyFont="1"/>
    <xf numFmtId="0" fontId="21" fillId="0" borderId="10" xfId="3" applyFont="1" applyBorder="1" applyAlignment="1">
      <alignment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0" fontId="1" fillId="0" borderId="14" xfId="3" applyFont="1" applyBorder="1"/>
    <xf numFmtId="165" fontId="89" fillId="0" borderId="0" xfId="3" applyNumberFormat="1" applyFont="1" applyAlignment="1">
      <alignment horizontal="right"/>
    </xf>
    <xf numFmtId="0" fontId="20" fillId="0" borderId="0" xfId="3" applyFont="1" applyAlignment="1">
      <alignment vertical="top" wrapText="1"/>
    </xf>
    <xf numFmtId="0" fontId="0" fillId="0" borderId="0" xfId="0" applyBorder="1" applyAlignment="1">
      <alignment horizontal="left" indent="1"/>
    </xf>
    <xf numFmtId="0" fontId="0" fillId="0" borderId="0" xfId="0" applyBorder="1"/>
    <xf numFmtId="0" fontId="0" fillId="0" borderId="13" xfId="0" applyBorder="1"/>
    <xf numFmtId="0" fontId="0" fillId="0" borderId="13" xfId="0" applyBorder="1" applyAlignment="1">
      <alignment horizontal="left" indent="1"/>
    </xf>
    <xf numFmtId="0" fontId="0" fillId="0" borderId="14" xfId="3" applyFont="1" applyBorder="1"/>
    <xf numFmtId="0" fontId="0" fillId="0" borderId="0" xfId="0" pivotButton="1"/>
    <xf numFmtId="204" fontId="0" fillId="0" borderId="13" xfId="0" applyNumberFormat="1" applyBorder="1"/>
    <xf numFmtId="204" fontId="0" fillId="0" borderId="0" xfId="0" applyNumberFormat="1" applyBorder="1"/>
    <xf numFmtId="204" fontId="0" fillId="0" borderId="0" xfId="0" applyNumberFormat="1"/>
    <xf numFmtId="0" fontId="0" fillId="0" borderId="0" xfId="0" applyAlignment="1">
      <alignment horizontal="left"/>
    </xf>
    <xf numFmtId="0" fontId="0" fillId="66" borderId="0" xfId="0" applyFill="1"/>
    <xf numFmtId="0" fontId="0" fillId="67" borderId="0" xfId="0" applyFill="1" applyBorder="1" applyAlignment="1">
      <alignment horizontal="left" indent="1"/>
    </xf>
    <xf numFmtId="0" fontId="0" fillId="67" borderId="0" xfId="0" applyFill="1" applyBorder="1"/>
    <xf numFmtId="204" fontId="0" fillId="67" borderId="0" xfId="0" applyNumberFormat="1" applyFill="1" applyBorder="1"/>
    <xf numFmtId="0" fontId="0" fillId="67" borderId="37" xfId="0" applyFill="1" applyBorder="1" applyAlignment="1">
      <alignment horizontal="left" indent="1"/>
    </xf>
    <xf numFmtId="0" fontId="0" fillId="67" borderId="37" xfId="0" applyFill="1" applyBorder="1"/>
    <xf numFmtId="204" fontId="0" fillId="67" borderId="37" xfId="0" applyNumberFormat="1" applyFill="1" applyBorder="1"/>
    <xf numFmtId="0" fontId="20" fillId="0" borderId="0" xfId="3" applyFont="1" applyAlignment="1">
      <alignment horizontal="left" vertical="top" wrapText="1"/>
    </xf>
    <xf numFmtId="0" fontId="16" fillId="0" borderId="0" xfId="3" applyFont="1" applyAlignment="1">
      <alignment wrapText="1"/>
    </xf>
    <xf numFmtId="1" fontId="0" fillId="0" borderId="0" xfId="0" applyNumberFormat="1"/>
    <xf numFmtId="0" fontId="0" fillId="66" borderId="0" xfId="0" applyFill="1" applyBorder="1"/>
    <xf numFmtId="0" fontId="16" fillId="66" borderId="0" xfId="3" applyFont="1" applyFill="1" applyAlignment="1">
      <alignment horizontal="left" wrapText="1"/>
    </xf>
    <xf numFmtId="0" fontId="16" fillId="0" borderId="0" xfId="3" applyFont="1" applyAlignment="1">
      <alignment horizontal="left" wrapText="1"/>
    </xf>
    <xf numFmtId="0" fontId="16" fillId="66" borderId="0" xfId="3" applyFont="1" applyFill="1" applyAlignment="1">
      <alignment horizontal="left" wrapText="1"/>
    </xf>
    <xf numFmtId="0" fontId="20" fillId="0" borderId="0" xfId="3" applyFont="1" applyAlignment="1">
      <alignment horizontal="left" vertical="top" wrapText="1"/>
    </xf>
    <xf numFmtId="0" fontId="16" fillId="0" borderId="13" xfId="3" applyFont="1" applyBorder="1" applyAlignment="1">
      <alignment horizontal="center" vertical="center"/>
    </xf>
    <xf numFmtId="3" fontId="16" fillId="0" borderId="0" xfId="3" applyNumberFormat="1" applyFont="1" applyAlignment="1">
      <alignment horizontal="center" vertical="center"/>
    </xf>
    <xf numFmtId="0" fontId="16" fillId="0" borderId="0" xfId="3" applyFont="1" applyAlignment="1">
      <alignment horizontal="left" wrapText="1"/>
    </xf>
  </cellXfs>
  <cellStyles count="2862">
    <cellStyle name="0mitP" xfId="4"/>
    <cellStyle name="0mitP 2" xfId="5"/>
    <cellStyle name="0ohneP" xfId="6"/>
    <cellStyle name="0ohneP 2" xfId="7"/>
    <cellStyle name="10mitP" xfId="8"/>
    <cellStyle name="10mitP 2" xfId="9"/>
    <cellStyle name="10mitP 2 2" xfId="10"/>
    <cellStyle name="12mitP" xfId="11"/>
    <cellStyle name="12mitP 2" xfId="12"/>
    <cellStyle name="12ohneP" xfId="13"/>
    <cellStyle name="12ohneP 2" xfId="14"/>
    <cellStyle name="13mitP" xfId="15"/>
    <cellStyle name="13mitP 2" xfId="16"/>
    <cellStyle name="1mitP" xfId="17"/>
    <cellStyle name="1mitP 2" xfId="18"/>
    <cellStyle name="1ohneP" xfId="19"/>
    <cellStyle name="20 % - Akzent1 2" xfId="20"/>
    <cellStyle name="20 % - Akzent1 2 10" xfId="2148"/>
    <cellStyle name="20 % - Akzent1 2 2" xfId="21"/>
    <cellStyle name="20 % - Akzent1 2 2 2" xfId="22"/>
    <cellStyle name="20 % - Akzent1 2 2 2 2" xfId="23"/>
    <cellStyle name="20 % - Akzent1 2 2 2 2 2" xfId="24"/>
    <cellStyle name="20 % - Akzent1 2 2 2 2 2 2" xfId="2149"/>
    <cellStyle name="20 % - Akzent1 2 2 2 2 3" xfId="2150"/>
    <cellStyle name="20 % - Akzent1 2 2 2 3" xfId="25"/>
    <cellStyle name="20 % - Akzent1 2 2 2 3 2" xfId="2151"/>
    <cellStyle name="20 % - Akzent1 2 2 2 4" xfId="2152"/>
    <cellStyle name="20 % - Akzent1 2 2 2 4 2" xfId="2153"/>
    <cellStyle name="20 % - Akzent1 2 2 2 5" xfId="2154"/>
    <cellStyle name="20 % - Akzent1 2 2 3" xfId="26"/>
    <cellStyle name="20 % - Akzent1 2 2 3 2" xfId="27"/>
    <cellStyle name="20 % - Akzent1 2 2 3 2 2" xfId="2155"/>
    <cellStyle name="20 % - Akzent1 2 2 3 3" xfId="2156"/>
    <cellStyle name="20 % - Akzent1 2 2 4" xfId="28"/>
    <cellStyle name="20 % - Akzent1 2 2 4 2" xfId="2157"/>
    <cellStyle name="20 % - Akzent1 2 2 5" xfId="2158"/>
    <cellStyle name="20 % - Akzent1 2 2 5 2" xfId="2159"/>
    <cellStyle name="20 % - Akzent1 2 2 6" xfId="2160"/>
    <cellStyle name="20 % - Akzent1 2 3" xfId="29"/>
    <cellStyle name="20 % - Akzent1 2 3 2" xfId="30"/>
    <cellStyle name="20 % - Akzent1 2 3 2 2" xfId="31"/>
    <cellStyle name="20 % - Akzent1 2 3 2 2 2" xfId="2161"/>
    <cellStyle name="20 % - Akzent1 2 3 2 3" xfId="2162"/>
    <cellStyle name="20 % - Akzent1 2 3 3" xfId="32"/>
    <cellStyle name="20 % - Akzent1 2 3 3 2" xfId="2163"/>
    <cellStyle name="20 % - Akzent1 2 3 4" xfId="2164"/>
    <cellStyle name="20 % - Akzent1 2 3 4 2" xfId="2165"/>
    <cellStyle name="20 % - Akzent1 2 3 5" xfId="2166"/>
    <cellStyle name="20 % - Akzent1 2 4" xfId="33"/>
    <cellStyle name="20 % - Akzent1 2 4 2" xfId="34"/>
    <cellStyle name="20 % - Akzent1 2 4 2 2" xfId="35"/>
    <cellStyle name="20 % - Akzent1 2 4 2 2 2" xfId="2167"/>
    <cellStyle name="20 % - Akzent1 2 4 2 3" xfId="2168"/>
    <cellStyle name="20 % - Akzent1 2 4 3" xfId="36"/>
    <cellStyle name="20 % - Akzent1 2 4 3 2" xfId="2169"/>
    <cellStyle name="20 % - Akzent1 2 4 4" xfId="2170"/>
    <cellStyle name="20 % - Akzent1 2 4 4 2" xfId="2171"/>
    <cellStyle name="20 % - Akzent1 2 4 5" xfId="2172"/>
    <cellStyle name="20 % - Akzent1 2 5" xfId="37"/>
    <cellStyle name="20 % - Akzent1 2 5 2" xfId="38"/>
    <cellStyle name="20 % - Akzent1 2 5 2 2" xfId="39"/>
    <cellStyle name="20 % - Akzent1 2 5 2 2 2" xfId="2173"/>
    <cellStyle name="20 % - Akzent1 2 5 2 3" xfId="2174"/>
    <cellStyle name="20 % - Akzent1 2 5 3" xfId="40"/>
    <cellStyle name="20 % - Akzent1 2 5 3 2" xfId="2175"/>
    <cellStyle name="20 % - Akzent1 2 5 4" xfId="2176"/>
    <cellStyle name="20 % - Akzent1 2 5 4 2" xfId="2177"/>
    <cellStyle name="20 % - Akzent1 2 5 5" xfId="2178"/>
    <cellStyle name="20 % - Akzent1 2 6" xfId="41"/>
    <cellStyle name="20 % - Akzent1 2 6 2" xfId="42"/>
    <cellStyle name="20 % - Akzent1 2 6 2 2" xfId="2179"/>
    <cellStyle name="20 % - Akzent1 2 6 3" xfId="2180"/>
    <cellStyle name="20 % - Akzent1 2 7" xfId="43"/>
    <cellStyle name="20 % - Akzent1 2 7 2" xfId="2181"/>
    <cellStyle name="20 % - Akzent1 2 8" xfId="2182"/>
    <cellStyle name="20 % - Akzent1 2 8 2" xfId="2183"/>
    <cellStyle name="20 % - Akzent1 2 9" xfId="2184"/>
    <cellStyle name="20 % - Akzent1 3" xfId="44"/>
    <cellStyle name="20 % - Akzent1 3 2" xfId="2185"/>
    <cellStyle name="20 % - Akzent1 4" xfId="45"/>
    <cellStyle name="20 % - Akzent1 5" xfId="2186"/>
    <cellStyle name="20 % - Akzent1 5 2" xfId="2187"/>
    <cellStyle name="20 % - Akzent1 6" xfId="2188"/>
    <cellStyle name="20 % - Akzent2 2" xfId="46"/>
    <cellStyle name="20 % - Akzent2 2 10" xfId="2189"/>
    <cellStyle name="20 % - Akzent2 2 2" xfId="47"/>
    <cellStyle name="20 % - Akzent2 2 2 2" xfId="48"/>
    <cellStyle name="20 % - Akzent2 2 2 2 2" xfId="49"/>
    <cellStyle name="20 % - Akzent2 2 2 2 2 2" xfId="50"/>
    <cellStyle name="20 % - Akzent2 2 2 2 2 2 2" xfId="2190"/>
    <cellStyle name="20 % - Akzent2 2 2 2 2 3" xfId="2191"/>
    <cellStyle name="20 % - Akzent2 2 2 2 3" xfId="51"/>
    <cellStyle name="20 % - Akzent2 2 2 2 3 2" xfId="2192"/>
    <cellStyle name="20 % - Akzent2 2 2 2 4" xfId="2193"/>
    <cellStyle name="20 % - Akzent2 2 2 2 4 2" xfId="2194"/>
    <cellStyle name="20 % - Akzent2 2 2 2 5" xfId="2195"/>
    <cellStyle name="20 % - Akzent2 2 2 3" xfId="52"/>
    <cellStyle name="20 % - Akzent2 2 2 3 2" xfId="53"/>
    <cellStyle name="20 % - Akzent2 2 2 3 2 2" xfId="2196"/>
    <cellStyle name="20 % - Akzent2 2 2 3 3" xfId="2197"/>
    <cellStyle name="20 % - Akzent2 2 2 4" xfId="54"/>
    <cellStyle name="20 % - Akzent2 2 2 4 2" xfId="2198"/>
    <cellStyle name="20 % - Akzent2 2 2 5" xfId="2199"/>
    <cellStyle name="20 % - Akzent2 2 2 5 2" xfId="2200"/>
    <cellStyle name="20 % - Akzent2 2 2 6" xfId="2201"/>
    <cellStyle name="20 % - Akzent2 2 3" xfId="55"/>
    <cellStyle name="20 % - Akzent2 2 3 2" xfId="56"/>
    <cellStyle name="20 % - Akzent2 2 3 2 2" xfId="57"/>
    <cellStyle name="20 % - Akzent2 2 3 2 2 2" xfId="2202"/>
    <cellStyle name="20 % - Akzent2 2 3 2 3" xfId="2203"/>
    <cellStyle name="20 % - Akzent2 2 3 3" xfId="58"/>
    <cellStyle name="20 % - Akzent2 2 3 3 2" xfId="2204"/>
    <cellStyle name="20 % - Akzent2 2 3 4" xfId="2205"/>
    <cellStyle name="20 % - Akzent2 2 3 4 2" xfId="2206"/>
    <cellStyle name="20 % - Akzent2 2 3 5" xfId="2207"/>
    <cellStyle name="20 % - Akzent2 2 4" xfId="59"/>
    <cellStyle name="20 % - Akzent2 2 4 2" xfId="60"/>
    <cellStyle name="20 % - Akzent2 2 4 2 2" xfId="61"/>
    <cellStyle name="20 % - Akzent2 2 4 2 2 2" xfId="2208"/>
    <cellStyle name="20 % - Akzent2 2 4 2 3" xfId="2209"/>
    <cellStyle name="20 % - Akzent2 2 4 3" xfId="62"/>
    <cellStyle name="20 % - Akzent2 2 4 3 2" xfId="2210"/>
    <cellStyle name="20 % - Akzent2 2 4 4" xfId="2211"/>
    <cellStyle name="20 % - Akzent2 2 4 4 2" xfId="2212"/>
    <cellStyle name="20 % - Akzent2 2 4 5" xfId="2213"/>
    <cellStyle name="20 % - Akzent2 2 5" xfId="63"/>
    <cellStyle name="20 % - Akzent2 2 5 2" xfId="64"/>
    <cellStyle name="20 % - Akzent2 2 5 2 2" xfId="65"/>
    <cellStyle name="20 % - Akzent2 2 5 2 2 2" xfId="2214"/>
    <cellStyle name="20 % - Akzent2 2 5 2 3" xfId="2215"/>
    <cellStyle name="20 % - Akzent2 2 5 3" xfId="66"/>
    <cellStyle name="20 % - Akzent2 2 5 3 2" xfId="2216"/>
    <cellStyle name="20 % - Akzent2 2 5 4" xfId="2217"/>
    <cellStyle name="20 % - Akzent2 2 5 4 2" xfId="2218"/>
    <cellStyle name="20 % - Akzent2 2 5 5" xfId="2219"/>
    <cellStyle name="20 % - Akzent2 2 6" xfId="67"/>
    <cellStyle name="20 % - Akzent2 2 6 2" xfId="68"/>
    <cellStyle name="20 % - Akzent2 2 6 2 2" xfId="2220"/>
    <cellStyle name="20 % - Akzent2 2 6 3" xfId="2221"/>
    <cellStyle name="20 % - Akzent2 2 7" xfId="69"/>
    <cellStyle name="20 % - Akzent2 2 7 2" xfId="2222"/>
    <cellStyle name="20 % - Akzent2 2 8" xfId="2223"/>
    <cellStyle name="20 % - Akzent2 2 8 2" xfId="2224"/>
    <cellStyle name="20 % - Akzent2 2 9" xfId="2225"/>
    <cellStyle name="20 % - Akzent2 3" xfId="70"/>
    <cellStyle name="20 % - Akzent2 3 2" xfId="2226"/>
    <cellStyle name="20 % - Akzent2 4" xfId="71"/>
    <cellStyle name="20 % - Akzent2 5" xfId="2227"/>
    <cellStyle name="20 % - Akzent2 5 2" xfId="2228"/>
    <cellStyle name="20 % - Akzent2 6" xfId="2229"/>
    <cellStyle name="20 % - Akzent3 2" xfId="72"/>
    <cellStyle name="20 % - Akzent3 2 10" xfId="2230"/>
    <cellStyle name="20 % - Akzent3 2 2" xfId="73"/>
    <cellStyle name="20 % - Akzent3 2 2 2" xfId="74"/>
    <cellStyle name="20 % - Akzent3 2 2 2 2" xfId="75"/>
    <cellStyle name="20 % - Akzent3 2 2 2 2 2" xfId="76"/>
    <cellStyle name="20 % - Akzent3 2 2 2 2 2 2" xfId="2231"/>
    <cellStyle name="20 % - Akzent3 2 2 2 2 3" xfId="2232"/>
    <cellStyle name="20 % - Akzent3 2 2 2 3" xfId="77"/>
    <cellStyle name="20 % - Akzent3 2 2 2 3 2" xfId="2233"/>
    <cellStyle name="20 % - Akzent3 2 2 2 4" xfId="2234"/>
    <cellStyle name="20 % - Akzent3 2 2 2 4 2" xfId="2235"/>
    <cellStyle name="20 % - Akzent3 2 2 2 5" xfId="2236"/>
    <cellStyle name="20 % - Akzent3 2 2 3" xfId="78"/>
    <cellStyle name="20 % - Akzent3 2 2 3 2" xfId="79"/>
    <cellStyle name="20 % - Akzent3 2 2 3 2 2" xfId="2237"/>
    <cellStyle name="20 % - Akzent3 2 2 3 3" xfId="2238"/>
    <cellStyle name="20 % - Akzent3 2 2 4" xfId="80"/>
    <cellStyle name="20 % - Akzent3 2 2 4 2" xfId="2239"/>
    <cellStyle name="20 % - Akzent3 2 2 5" xfId="2240"/>
    <cellStyle name="20 % - Akzent3 2 2 5 2" xfId="2241"/>
    <cellStyle name="20 % - Akzent3 2 2 6" xfId="2242"/>
    <cellStyle name="20 % - Akzent3 2 3" xfId="81"/>
    <cellStyle name="20 % - Akzent3 2 3 2" xfId="82"/>
    <cellStyle name="20 % - Akzent3 2 3 2 2" xfId="83"/>
    <cellStyle name="20 % - Akzent3 2 3 2 2 2" xfId="2243"/>
    <cellStyle name="20 % - Akzent3 2 3 2 3" xfId="2244"/>
    <cellStyle name="20 % - Akzent3 2 3 3" xfId="84"/>
    <cellStyle name="20 % - Akzent3 2 3 3 2" xfId="2245"/>
    <cellStyle name="20 % - Akzent3 2 3 4" xfId="2246"/>
    <cellStyle name="20 % - Akzent3 2 3 4 2" xfId="2247"/>
    <cellStyle name="20 % - Akzent3 2 3 5" xfId="2248"/>
    <cellStyle name="20 % - Akzent3 2 4" xfId="85"/>
    <cellStyle name="20 % - Akzent3 2 4 2" xfId="86"/>
    <cellStyle name="20 % - Akzent3 2 4 2 2" xfId="87"/>
    <cellStyle name="20 % - Akzent3 2 4 2 2 2" xfId="2249"/>
    <cellStyle name="20 % - Akzent3 2 4 2 3" xfId="2250"/>
    <cellStyle name="20 % - Akzent3 2 4 3" xfId="88"/>
    <cellStyle name="20 % - Akzent3 2 4 3 2" xfId="2251"/>
    <cellStyle name="20 % - Akzent3 2 4 4" xfId="2252"/>
    <cellStyle name="20 % - Akzent3 2 4 4 2" xfId="2253"/>
    <cellStyle name="20 % - Akzent3 2 4 5" xfId="2254"/>
    <cellStyle name="20 % - Akzent3 2 5" xfId="89"/>
    <cellStyle name="20 % - Akzent3 2 5 2" xfId="90"/>
    <cellStyle name="20 % - Akzent3 2 5 2 2" xfId="91"/>
    <cellStyle name="20 % - Akzent3 2 5 2 2 2" xfId="2255"/>
    <cellStyle name="20 % - Akzent3 2 5 2 3" xfId="2256"/>
    <cellStyle name="20 % - Akzent3 2 5 3" xfId="92"/>
    <cellStyle name="20 % - Akzent3 2 5 3 2" xfId="2257"/>
    <cellStyle name="20 % - Akzent3 2 5 4" xfId="2258"/>
    <cellStyle name="20 % - Akzent3 2 5 4 2" xfId="2259"/>
    <cellStyle name="20 % - Akzent3 2 5 5" xfId="2260"/>
    <cellStyle name="20 % - Akzent3 2 6" xfId="93"/>
    <cellStyle name="20 % - Akzent3 2 6 2" xfId="94"/>
    <cellStyle name="20 % - Akzent3 2 6 2 2" xfId="2261"/>
    <cellStyle name="20 % - Akzent3 2 6 3" xfId="2262"/>
    <cellStyle name="20 % - Akzent3 2 7" xfId="95"/>
    <cellStyle name="20 % - Akzent3 2 7 2" xfId="2263"/>
    <cellStyle name="20 % - Akzent3 2 8" xfId="2264"/>
    <cellStyle name="20 % - Akzent3 2 8 2" xfId="2265"/>
    <cellStyle name="20 % - Akzent3 2 9" xfId="2266"/>
    <cellStyle name="20 % - Akzent3 3" xfId="96"/>
    <cellStyle name="20 % - Akzent3 3 2" xfId="2267"/>
    <cellStyle name="20 % - Akzent3 4" xfId="97"/>
    <cellStyle name="20 % - Akzent3 5" xfId="2268"/>
    <cellStyle name="20 % - Akzent3 5 2" xfId="2269"/>
    <cellStyle name="20 % - Akzent3 6" xfId="2270"/>
    <cellStyle name="20 % - Akzent4 2" xfId="98"/>
    <cellStyle name="20 % - Akzent4 2 10" xfId="2271"/>
    <cellStyle name="20 % - Akzent4 2 2" xfId="99"/>
    <cellStyle name="20 % - Akzent4 2 2 2" xfId="100"/>
    <cellStyle name="20 % - Akzent4 2 2 2 2" xfId="101"/>
    <cellStyle name="20 % - Akzent4 2 2 2 2 2" xfId="102"/>
    <cellStyle name="20 % - Akzent4 2 2 2 2 2 2" xfId="2272"/>
    <cellStyle name="20 % - Akzent4 2 2 2 2 3" xfId="2273"/>
    <cellStyle name="20 % - Akzent4 2 2 2 3" xfId="103"/>
    <cellStyle name="20 % - Akzent4 2 2 2 3 2" xfId="2274"/>
    <cellStyle name="20 % - Akzent4 2 2 2 4" xfId="2275"/>
    <cellStyle name="20 % - Akzent4 2 2 2 4 2" xfId="2276"/>
    <cellStyle name="20 % - Akzent4 2 2 2 5" xfId="2277"/>
    <cellStyle name="20 % - Akzent4 2 2 3" xfId="104"/>
    <cellStyle name="20 % - Akzent4 2 2 3 2" xfId="105"/>
    <cellStyle name="20 % - Akzent4 2 2 3 2 2" xfId="2278"/>
    <cellStyle name="20 % - Akzent4 2 2 3 3" xfId="2279"/>
    <cellStyle name="20 % - Akzent4 2 2 4" xfId="106"/>
    <cellStyle name="20 % - Akzent4 2 2 4 2" xfId="2280"/>
    <cellStyle name="20 % - Akzent4 2 2 5" xfId="2281"/>
    <cellStyle name="20 % - Akzent4 2 2 5 2" xfId="2282"/>
    <cellStyle name="20 % - Akzent4 2 2 6" xfId="2283"/>
    <cellStyle name="20 % - Akzent4 2 3" xfId="107"/>
    <cellStyle name="20 % - Akzent4 2 3 2" xfId="108"/>
    <cellStyle name="20 % - Akzent4 2 3 2 2" xfId="109"/>
    <cellStyle name="20 % - Akzent4 2 3 2 2 2" xfId="2284"/>
    <cellStyle name="20 % - Akzent4 2 3 2 3" xfId="2285"/>
    <cellStyle name="20 % - Akzent4 2 3 3" xfId="110"/>
    <cellStyle name="20 % - Akzent4 2 3 3 2" xfId="2286"/>
    <cellStyle name="20 % - Akzent4 2 3 4" xfId="2287"/>
    <cellStyle name="20 % - Akzent4 2 3 4 2" xfId="2288"/>
    <cellStyle name="20 % - Akzent4 2 3 5" xfId="2289"/>
    <cellStyle name="20 % - Akzent4 2 4" xfId="111"/>
    <cellStyle name="20 % - Akzent4 2 4 2" xfId="112"/>
    <cellStyle name="20 % - Akzent4 2 4 2 2" xfId="113"/>
    <cellStyle name="20 % - Akzent4 2 4 2 2 2" xfId="2290"/>
    <cellStyle name="20 % - Akzent4 2 4 2 3" xfId="2291"/>
    <cellStyle name="20 % - Akzent4 2 4 3" xfId="114"/>
    <cellStyle name="20 % - Akzent4 2 4 3 2" xfId="2292"/>
    <cellStyle name="20 % - Akzent4 2 4 4" xfId="2293"/>
    <cellStyle name="20 % - Akzent4 2 4 4 2" xfId="2294"/>
    <cellStyle name="20 % - Akzent4 2 4 5" xfId="2295"/>
    <cellStyle name="20 % - Akzent4 2 5" xfId="115"/>
    <cellStyle name="20 % - Akzent4 2 5 2" xfId="116"/>
    <cellStyle name="20 % - Akzent4 2 5 2 2" xfId="117"/>
    <cellStyle name="20 % - Akzent4 2 5 2 2 2" xfId="2296"/>
    <cellStyle name="20 % - Akzent4 2 5 2 3" xfId="2297"/>
    <cellStyle name="20 % - Akzent4 2 5 3" xfId="118"/>
    <cellStyle name="20 % - Akzent4 2 5 3 2" xfId="2298"/>
    <cellStyle name="20 % - Akzent4 2 5 4" xfId="2299"/>
    <cellStyle name="20 % - Akzent4 2 5 4 2" xfId="2300"/>
    <cellStyle name="20 % - Akzent4 2 5 5" xfId="2301"/>
    <cellStyle name="20 % - Akzent4 2 6" xfId="119"/>
    <cellStyle name="20 % - Akzent4 2 6 2" xfId="120"/>
    <cellStyle name="20 % - Akzent4 2 6 2 2" xfId="2302"/>
    <cellStyle name="20 % - Akzent4 2 6 3" xfId="2303"/>
    <cellStyle name="20 % - Akzent4 2 7" xfId="121"/>
    <cellStyle name="20 % - Akzent4 2 7 2" xfId="2304"/>
    <cellStyle name="20 % - Akzent4 2 8" xfId="2305"/>
    <cellStyle name="20 % - Akzent4 2 8 2" xfId="2306"/>
    <cellStyle name="20 % - Akzent4 2 9" xfId="2307"/>
    <cellStyle name="20 % - Akzent4 3" xfId="122"/>
    <cellStyle name="20 % - Akzent4 3 2" xfId="2308"/>
    <cellStyle name="20 % - Akzent4 4" xfId="123"/>
    <cellStyle name="20 % - Akzent4 5" xfId="2309"/>
    <cellStyle name="20 % - Akzent4 5 2" xfId="2310"/>
    <cellStyle name="20 % - Akzent4 6" xfId="2311"/>
    <cellStyle name="20 % - Akzent5 2" xfId="124"/>
    <cellStyle name="20 % - Akzent5 2 10" xfId="2312"/>
    <cellStyle name="20 % - Akzent5 2 2" xfId="125"/>
    <cellStyle name="20 % - Akzent5 2 2 2" xfId="126"/>
    <cellStyle name="20 % - Akzent5 2 2 2 2" xfId="127"/>
    <cellStyle name="20 % - Akzent5 2 2 2 2 2" xfId="128"/>
    <cellStyle name="20 % - Akzent5 2 2 2 2 2 2" xfId="2313"/>
    <cellStyle name="20 % - Akzent5 2 2 2 2 3" xfId="2314"/>
    <cellStyle name="20 % - Akzent5 2 2 2 3" xfId="129"/>
    <cellStyle name="20 % - Akzent5 2 2 2 3 2" xfId="2315"/>
    <cellStyle name="20 % - Akzent5 2 2 2 4" xfId="2316"/>
    <cellStyle name="20 % - Akzent5 2 2 2 4 2" xfId="2317"/>
    <cellStyle name="20 % - Akzent5 2 2 2 5" xfId="2318"/>
    <cellStyle name="20 % - Akzent5 2 2 3" xfId="130"/>
    <cellStyle name="20 % - Akzent5 2 2 3 2" xfId="131"/>
    <cellStyle name="20 % - Akzent5 2 2 3 2 2" xfId="2319"/>
    <cellStyle name="20 % - Akzent5 2 2 3 3" xfId="2320"/>
    <cellStyle name="20 % - Akzent5 2 2 4" xfId="132"/>
    <cellStyle name="20 % - Akzent5 2 2 4 2" xfId="2321"/>
    <cellStyle name="20 % - Akzent5 2 2 5" xfId="2322"/>
    <cellStyle name="20 % - Akzent5 2 2 5 2" xfId="2323"/>
    <cellStyle name="20 % - Akzent5 2 2 6" xfId="2324"/>
    <cellStyle name="20 % - Akzent5 2 3" xfId="133"/>
    <cellStyle name="20 % - Akzent5 2 3 2" xfId="134"/>
    <cellStyle name="20 % - Akzent5 2 3 2 2" xfId="135"/>
    <cellStyle name="20 % - Akzent5 2 3 2 2 2" xfId="2325"/>
    <cellStyle name="20 % - Akzent5 2 3 2 3" xfId="2326"/>
    <cellStyle name="20 % - Akzent5 2 3 3" xfId="136"/>
    <cellStyle name="20 % - Akzent5 2 3 3 2" xfId="2327"/>
    <cellStyle name="20 % - Akzent5 2 3 4" xfId="2328"/>
    <cellStyle name="20 % - Akzent5 2 3 4 2" xfId="2329"/>
    <cellStyle name="20 % - Akzent5 2 3 5" xfId="2330"/>
    <cellStyle name="20 % - Akzent5 2 4" xfId="137"/>
    <cellStyle name="20 % - Akzent5 2 4 2" xfId="138"/>
    <cellStyle name="20 % - Akzent5 2 4 2 2" xfId="139"/>
    <cellStyle name="20 % - Akzent5 2 4 2 2 2" xfId="2331"/>
    <cellStyle name="20 % - Akzent5 2 4 2 3" xfId="2332"/>
    <cellStyle name="20 % - Akzent5 2 4 3" xfId="140"/>
    <cellStyle name="20 % - Akzent5 2 4 3 2" xfId="2333"/>
    <cellStyle name="20 % - Akzent5 2 4 4" xfId="2334"/>
    <cellStyle name="20 % - Akzent5 2 4 4 2" xfId="2335"/>
    <cellStyle name="20 % - Akzent5 2 4 5" xfId="2336"/>
    <cellStyle name="20 % - Akzent5 2 5" xfId="141"/>
    <cellStyle name="20 % - Akzent5 2 5 2" xfId="142"/>
    <cellStyle name="20 % - Akzent5 2 5 2 2" xfId="143"/>
    <cellStyle name="20 % - Akzent5 2 5 2 2 2" xfId="2337"/>
    <cellStyle name="20 % - Akzent5 2 5 2 3" xfId="2338"/>
    <cellStyle name="20 % - Akzent5 2 5 3" xfId="144"/>
    <cellStyle name="20 % - Akzent5 2 5 3 2" xfId="2339"/>
    <cellStyle name="20 % - Akzent5 2 5 4" xfId="2340"/>
    <cellStyle name="20 % - Akzent5 2 5 4 2" xfId="2341"/>
    <cellStyle name="20 % - Akzent5 2 5 5" xfId="2342"/>
    <cellStyle name="20 % - Akzent5 2 6" xfId="145"/>
    <cellStyle name="20 % - Akzent5 2 6 2" xfId="146"/>
    <cellStyle name="20 % - Akzent5 2 6 2 2" xfId="2343"/>
    <cellStyle name="20 % - Akzent5 2 6 3" xfId="2344"/>
    <cellStyle name="20 % - Akzent5 2 7" xfId="147"/>
    <cellStyle name="20 % - Akzent5 2 7 2" xfId="2345"/>
    <cellStyle name="20 % - Akzent5 2 8" xfId="2346"/>
    <cellStyle name="20 % - Akzent5 2 8 2" xfId="2347"/>
    <cellStyle name="20 % - Akzent5 2 9" xfId="2348"/>
    <cellStyle name="20 % - Akzent5 3" xfId="148"/>
    <cellStyle name="20 % - Akzent5 3 2" xfId="2349"/>
    <cellStyle name="20 % - Akzent5 4" xfId="149"/>
    <cellStyle name="20 % - Akzent5 5" xfId="2350"/>
    <cellStyle name="20 % - Akzent5 5 2" xfId="2351"/>
    <cellStyle name="20 % - Akzent5 6" xfId="2352"/>
    <cellStyle name="20 % - Akzent6 2" xfId="150"/>
    <cellStyle name="20 % - Akzent6 2 10" xfId="2353"/>
    <cellStyle name="20 % - Akzent6 2 2" xfId="151"/>
    <cellStyle name="20 % - Akzent6 2 2 2" xfId="152"/>
    <cellStyle name="20 % - Akzent6 2 2 2 2" xfId="153"/>
    <cellStyle name="20 % - Akzent6 2 2 2 2 2" xfId="154"/>
    <cellStyle name="20 % - Akzent6 2 2 2 2 2 2" xfId="2354"/>
    <cellStyle name="20 % - Akzent6 2 2 2 2 3" xfId="2355"/>
    <cellStyle name="20 % - Akzent6 2 2 2 3" xfId="155"/>
    <cellStyle name="20 % - Akzent6 2 2 2 3 2" xfId="2356"/>
    <cellStyle name="20 % - Akzent6 2 2 2 4" xfId="2357"/>
    <cellStyle name="20 % - Akzent6 2 2 2 4 2" xfId="2358"/>
    <cellStyle name="20 % - Akzent6 2 2 2 5" xfId="2359"/>
    <cellStyle name="20 % - Akzent6 2 2 3" xfId="156"/>
    <cellStyle name="20 % - Akzent6 2 2 3 2" xfId="157"/>
    <cellStyle name="20 % - Akzent6 2 2 3 2 2" xfId="2360"/>
    <cellStyle name="20 % - Akzent6 2 2 3 3" xfId="2361"/>
    <cellStyle name="20 % - Akzent6 2 2 4" xfId="158"/>
    <cellStyle name="20 % - Akzent6 2 2 4 2" xfId="2362"/>
    <cellStyle name="20 % - Akzent6 2 2 5" xfId="2363"/>
    <cellStyle name="20 % - Akzent6 2 2 5 2" xfId="2364"/>
    <cellStyle name="20 % - Akzent6 2 2 6" xfId="2365"/>
    <cellStyle name="20 % - Akzent6 2 3" xfId="159"/>
    <cellStyle name="20 % - Akzent6 2 3 2" xfId="160"/>
    <cellStyle name="20 % - Akzent6 2 3 2 2" xfId="161"/>
    <cellStyle name="20 % - Akzent6 2 3 2 2 2" xfId="2366"/>
    <cellStyle name="20 % - Akzent6 2 3 2 3" xfId="2367"/>
    <cellStyle name="20 % - Akzent6 2 3 3" xfId="162"/>
    <cellStyle name="20 % - Akzent6 2 3 3 2" xfId="2368"/>
    <cellStyle name="20 % - Akzent6 2 3 4" xfId="2369"/>
    <cellStyle name="20 % - Akzent6 2 3 4 2" xfId="2370"/>
    <cellStyle name="20 % - Akzent6 2 3 5" xfId="2371"/>
    <cellStyle name="20 % - Akzent6 2 4" xfId="163"/>
    <cellStyle name="20 % - Akzent6 2 4 2" xfId="164"/>
    <cellStyle name="20 % - Akzent6 2 4 2 2" xfId="165"/>
    <cellStyle name="20 % - Akzent6 2 4 2 2 2" xfId="2372"/>
    <cellStyle name="20 % - Akzent6 2 4 2 3" xfId="2373"/>
    <cellStyle name="20 % - Akzent6 2 4 3" xfId="166"/>
    <cellStyle name="20 % - Akzent6 2 4 3 2" xfId="2374"/>
    <cellStyle name="20 % - Akzent6 2 4 4" xfId="2375"/>
    <cellStyle name="20 % - Akzent6 2 4 4 2" xfId="2376"/>
    <cellStyle name="20 % - Akzent6 2 4 5" xfId="2377"/>
    <cellStyle name="20 % - Akzent6 2 5" xfId="167"/>
    <cellStyle name="20 % - Akzent6 2 5 2" xfId="168"/>
    <cellStyle name="20 % - Akzent6 2 5 2 2" xfId="169"/>
    <cellStyle name="20 % - Akzent6 2 5 2 2 2" xfId="2378"/>
    <cellStyle name="20 % - Akzent6 2 5 2 3" xfId="2379"/>
    <cellStyle name="20 % - Akzent6 2 5 3" xfId="170"/>
    <cellStyle name="20 % - Akzent6 2 5 3 2" xfId="2380"/>
    <cellStyle name="20 % - Akzent6 2 5 4" xfId="2381"/>
    <cellStyle name="20 % - Akzent6 2 5 4 2" xfId="2382"/>
    <cellStyle name="20 % - Akzent6 2 5 5" xfId="2383"/>
    <cellStyle name="20 % - Akzent6 2 6" xfId="171"/>
    <cellStyle name="20 % - Akzent6 2 6 2" xfId="172"/>
    <cellStyle name="20 % - Akzent6 2 6 2 2" xfId="2384"/>
    <cellStyle name="20 % - Akzent6 2 6 3" xfId="2385"/>
    <cellStyle name="20 % - Akzent6 2 7" xfId="173"/>
    <cellStyle name="20 % - Akzent6 2 7 2" xfId="2386"/>
    <cellStyle name="20 % - Akzent6 2 8" xfId="2387"/>
    <cellStyle name="20 % - Akzent6 2 8 2" xfId="2388"/>
    <cellStyle name="20 % - Akzent6 2 9" xfId="2389"/>
    <cellStyle name="20 % - Akzent6 3" xfId="174"/>
    <cellStyle name="20 % - Akzent6 3 2" xfId="2390"/>
    <cellStyle name="20 % - Akzent6 4" xfId="175"/>
    <cellStyle name="20 % - Akzent6 5" xfId="2391"/>
    <cellStyle name="20 % - Akzent6 5 2" xfId="2392"/>
    <cellStyle name="20 % - Akzent6 6" xfId="2393"/>
    <cellStyle name="20% - Akzent1" xfId="176"/>
    <cellStyle name="20% - Akzent1 2" xfId="177"/>
    <cellStyle name="20% - Akzent1 3" xfId="178"/>
    <cellStyle name="20% - Akzent2" xfId="179"/>
    <cellStyle name="20% - Akzent2 2" xfId="180"/>
    <cellStyle name="20% - Akzent2 3" xfId="181"/>
    <cellStyle name="20% - Akzent3" xfId="182"/>
    <cellStyle name="20% - Akzent3 2" xfId="183"/>
    <cellStyle name="20% - Akzent3 3" xfId="184"/>
    <cellStyle name="20% - Akzent4" xfId="185"/>
    <cellStyle name="20% - Akzent4 2" xfId="186"/>
    <cellStyle name="20% - Akzent4 3" xfId="187"/>
    <cellStyle name="20% - Akzent5" xfId="188"/>
    <cellStyle name="20% - Akzent5 2" xfId="189"/>
    <cellStyle name="20% - Akzent5 3" xfId="190"/>
    <cellStyle name="20% - Akzent6" xfId="191"/>
    <cellStyle name="20% - Akzent6 2" xfId="192"/>
    <cellStyle name="20% - Akzent6 3" xfId="193"/>
    <cellStyle name="2mitP" xfId="194"/>
    <cellStyle name="2ohneP" xfId="195"/>
    <cellStyle name="3mitP" xfId="196"/>
    <cellStyle name="3mitP 2" xfId="197"/>
    <cellStyle name="3mitP 2 2" xfId="198"/>
    <cellStyle name="3ohneP" xfId="199"/>
    <cellStyle name="3ohneP 2" xfId="200"/>
    <cellStyle name="40 % - Akzent1 2" xfId="201"/>
    <cellStyle name="40 % - Akzent1 2 10" xfId="2394"/>
    <cellStyle name="40 % - Akzent1 2 2" xfId="202"/>
    <cellStyle name="40 % - Akzent1 2 2 2" xfId="203"/>
    <cellStyle name="40 % - Akzent1 2 2 2 2" xfId="204"/>
    <cellStyle name="40 % - Akzent1 2 2 2 2 2" xfId="205"/>
    <cellStyle name="40 % - Akzent1 2 2 2 2 2 2" xfId="2395"/>
    <cellStyle name="40 % - Akzent1 2 2 2 2 3" xfId="2396"/>
    <cellStyle name="40 % - Akzent1 2 2 2 3" xfId="206"/>
    <cellStyle name="40 % - Akzent1 2 2 2 3 2" xfId="2397"/>
    <cellStyle name="40 % - Akzent1 2 2 2 4" xfId="2398"/>
    <cellStyle name="40 % - Akzent1 2 2 2 4 2" xfId="2399"/>
    <cellStyle name="40 % - Akzent1 2 2 2 5" xfId="2400"/>
    <cellStyle name="40 % - Akzent1 2 2 3" xfId="207"/>
    <cellStyle name="40 % - Akzent1 2 2 3 2" xfId="208"/>
    <cellStyle name="40 % - Akzent1 2 2 3 2 2" xfId="2401"/>
    <cellStyle name="40 % - Akzent1 2 2 3 3" xfId="2402"/>
    <cellStyle name="40 % - Akzent1 2 2 4" xfId="209"/>
    <cellStyle name="40 % - Akzent1 2 2 4 2" xfId="2403"/>
    <cellStyle name="40 % - Akzent1 2 2 5" xfId="2404"/>
    <cellStyle name="40 % - Akzent1 2 2 5 2" xfId="2405"/>
    <cellStyle name="40 % - Akzent1 2 2 6" xfId="2406"/>
    <cellStyle name="40 % - Akzent1 2 3" xfId="210"/>
    <cellStyle name="40 % - Akzent1 2 3 2" xfId="211"/>
    <cellStyle name="40 % - Akzent1 2 3 2 2" xfId="212"/>
    <cellStyle name="40 % - Akzent1 2 3 2 2 2" xfId="2407"/>
    <cellStyle name="40 % - Akzent1 2 3 2 3" xfId="2408"/>
    <cellStyle name="40 % - Akzent1 2 3 3" xfId="213"/>
    <cellStyle name="40 % - Akzent1 2 3 3 2" xfId="2409"/>
    <cellStyle name="40 % - Akzent1 2 3 4" xfId="2410"/>
    <cellStyle name="40 % - Akzent1 2 3 4 2" xfId="2411"/>
    <cellStyle name="40 % - Akzent1 2 3 5" xfId="2412"/>
    <cellStyle name="40 % - Akzent1 2 4" xfId="214"/>
    <cellStyle name="40 % - Akzent1 2 4 2" xfId="215"/>
    <cellStyle name="40 % - Akzent1 2 4 2 2" xfId="216"/>
    <cellStyle name="40 % - Akzent1 2 4 2 2 2" xfId="2413"/>
    <cellStyle name="40 % - Akzent1 2 4 2 3" xfId="2414"/>
    <cellStyle name="40 % - Akzent1 2 4 3" xfId="217"/>
    <cellStyle name="40 % - Akzent1 2 4 3 2" xfId="2415"/>
    <cellStyle name="40 % - Akzent1 2 4 4" xfId="2416"/>
    <cellStyle name="40 % - Akzent1 2 4 4 2" xfId="2417"/>
    <cellStyle name="40 % - Akzent1 2 4 5" xfId="2418"/>
    <cellStyle name="40 % - Akzent1 2 5" xfId="218"/>
    <cellStyle name="40 % - Akzent1 2 5 2" xfId="219"/>
    <cellStyle name="40 % - Akzent1 2 5 2 2" xfId="220"/>
    <cellStyle name="40 % - Akzent1 2 5 2 2 2" xfId="2419"/>
    <cellStyle name="40 % - Akzent1 2 5 2 3" xfId="2420"/>
    <cellStyle name="40 % - Akzent1 2 5 3" xfId="221"/>
    <cellStyle name="40 % - Akzent1 2 5 3 2" xfId="2421"/>
    <cellStyle name="40 % - Akzent1 2 5 4" xfId="2422"/>
    <cellStyle name="40 % - Akzent1 2 5 4 2" xfId="2423"/>
    <cellStyle name="40 % - Akzent1 2 5 5" xfId="2424"/>
    <cellStyle name="40 % - Akzent1 2 6" xfId="222"/>
    <cellStyle name="40 % - Akzent1 2 6 2" xfId="223"/>
    <cellStyle name="40 % - Akzent1 2 6 2 2" xfId="2425"/>
    <cellStyle name="40 % - Akzent1 2 6 3" xfId="2426"/>
    <cellStyle name="40 % - Akzent1 2 7" xfId="224"/>
    <cellStyle name="40 % - Akzent1 2 7 2" xfId="2427"/>
    <cellStyle name="40 % - Akzent1 2 8" xfId="2428"/>
    <cellStyle name="40 % - Akzent1 2 8 2" xfId="2429"/>
    <cellStyle name="40 % - Akzent1 2 9" xfId="2430"/>
    <cellStyle name="40 % - Akzent1 3" xfId="225"/>
    <cellStyle name="40 % - Akzent1 3 2" xfId="2431"/>
    <cellStyle name="40 % - Akzent1 4" xfId="226"/>
    <cellStyle name="40 % - Akzent1 5" xfId="2432"/>
    <cellStyle name="40 % - Akzent1 5 2" xfId="2433"/>
    <cellStyle name="40 % - Akzent1 6" xfId="2434"/>
    <cellStyle name="40 % - Akzent2 2" xfId="227"/>
    <cellStyle name="40 % - Akzent2 2 10" xfId="2435"/>
    <cellStyle name="40 % - Akzent2 2 2" xfId="228"/>
    <cellStyle name="40 % - Akzent2 2 2 2" xfId="229"/>
    <cellStyle name="40 % - Akzent2 2 2 2 2" xfId="230"/>
    <cellStyle name="40 % - Akzent2 2 2 2 2 2" xfId="231"/>
    <cellStyle name="40 % - Akzent2 2 2 2 2 2 2" xfId="2436"/>
    <cellStyle name="40 % - Akzent2 2 2 2 2 3" xfId="2437"/>
    <cellStyle name="40 % - Akzent2 2 2 2 3" xfId="232"/>
    <cellStyle name="40 % - Akzent2 2 2 2 3 2" xfId="2438"/>
    <cellStyle name="40 % - Akzent2 2 2 2 4" xfId="2439"/>
    <cellStyle name="40 % - Akzent2 2 2 2 4 2" xfId="2440"/>
    <cellStyle name="40 % - Akzent2 2 2 2 5" xfId="2441"/>
    <cellStyle name="40 % - Akzent2 2 2 3" xfId="233"/>
    <cellStyle name="40 % - Akzent2 2 2 3 2" xfId="234"/>
    <cellStyle name="40 % - Akzent2 2 2 3 2 2" xfId="2442"/>
    <cellStyle name="40 % - Akzent2 2 2 3 3" xfId="2443"/>
    <cellStyle name="40 % - Akzent2 2 2 4" xfId="235"/>
    <cellStyle name="40 % - Akzent2 2 2 4 2" xfId="2444"/>
    <cellStyle name="40 % - Akzent2 2 2 5" xfId="2445"/>
    <cellStyle name="40 % - Akzent2 2 2 5 2" xfId="2446"/>
    <cellStyle name="40 % - Akzent2 2 2 6" xfId="2447"/>
    <cellStyle name="40 % - Akzent2 2 3" xfId="236"/>
    <cellStyle name="40 % - Akzent2 2 3 2" xfId="237"/>
    <cellStyle name="40 % - Akzent2 2 3 2 2" xfId="238"/>
    <cellStyle name="40 % - Akzent2 2 3 2 2 2" xfId="2448"/>
    <cellStyle name="40 % - Akzent2 2 3 2 3" xfId="2449"/>
    <cellStyle name="40 % - Akzent2 2 3 3" xfId="239"/>
    <cellStyle name="40 % - Akzent2 2 3 3 2" xfId="2450"/>
    <cellStyle name="40 % - Akzent2 2 3 4" xfId="2451"/>
    <cellStyle name="40 % - Akzent2 2 3 4 2" xfId="2452"/>
    <cellStyle name="40 % - Akzent2 2 3 5" xfId="2453"/>
    <cellStyle name="40 % - Akzent2 2 4" xfId="240"/>
    <cellStyle name="40 % - Akzent2 2 4 2" xfId="241"/>
    <cellStyle name="40 % - Akzent2 2 4 2 2" xfId="242"/>
    <cellStyle name="40 % - Akzent2 2 4 2 2 2" xfId="2454"/>
    <cellStyle name="40 % - Akzent2 2 4 2 3" xfId="2455"/>
    <cellStyle name="40 % - Akzent2 2 4 3" xfId="243"/>
    <cellStyle name="40 % - Akzent2 2 4 3 2" xfId="2456"/>
    <cellStyle name="40 % - Akzent2 2 4 4" xfId="2457"/>
    <cellStyle name="40 % - Akzent2 2 4 4 2" xfId="2458"/>
    <cellStyle name="40 % - Akzent2 2 4 5" xfId="2459"/>
    <cellStyle name="40 % - Akzent2 2 5" xfId="244"/>
    <cellStyle name="40 % - Akzent2 2 5 2" xfId="245"/>
    <cellStyle name="40 % - Akzent2 2 5 2 2" xfId="246"/>
    <cellStyle name="40 % - Akzent2 2 5 2 2 2" xfId="2460"/>
    <cellStyle name="40 % - Akzent2 2 5 2 3" xfId="2461"/>
    <cellStyle name="40 % - Akzent2 2 5 3" xfId="247"/>
    <cellStyle name="40 % - Akzent2 2 5 3 2" xfId="2462"/>
    <cellStyle name="40 % - Akzent2 2 5 4" xfId="2463"/>
    <cellStyle name="40 % - Akzent2 2 5 4 2" xfId="2464"/>
    <cellStyle name="40 % - Akzent2 2 5 5" xfId="2465"/>
    <cellStyle name="40 % - Akzent2 2 6" xfId="248"/>
    <cellStyle name="40 % - Akzent2 2 6 2" xfId="249"/>
    <cellStyle name="40 % - Akzent2 2 6 2 2" xfId="2466"/>
    <cellStyle name="40 % - Akzent2 2 6 3" xfId="2467"/>
    <cellStyle name="40 % - Akzent2 2 7" xfId="250"/>
    <cellStyle name="40 % - Akzent2 2 7 2" xfId="2468"/>
    <cellStyle name="40 % - Akzent2 2 8" xfId="2469"/>
    <cellStyle name="40 % - Akzent2 2 8 2" xfId="2470"/>
    <cellStyle name="40 % - Akzent2 2 9" xfId="2471"/>
    <cellStyle name="40 % - Akzent2 3" xfId="251"/>
    <cellStyle name="40 % - Akzent2 3 2" xfId="2472"/>
    <cellStyle name="40 % - Akzent2 4" xfId="252"/>
    <cellStyle name="40 % - Akzent2 5" xfId="2473"/>
    <cellStyle name="40 % - Akzent2 5 2" xfId="2474"/>
    <cellStyle name="40 % - Akzent2 6" xfId="2475"/>
    <cellStyle name="40 % - Akzent3 2" xfId="253"/>
    <cellStyle name="40 % - Akzent3 2 10" xfId="2476"/>
    <cellStyle name="40 % - Akzent3 2 2" xfId="254"/>
    <cellStyle name="40 % - Akzent3 2 2 2" xfId="255"/>
    <cellStyle name="40 % - Akzent3 2 2 2 2" xfId="256"/>
    <cellStyle name="40 % - Akzent3 2 2 2 2 2" xfId="257"/>
    <cellStyle name="40 % - Akzent3 2 2 2 2 2 2" xfId="2477"/>
    <cellStyle name="40 % - Akzent3 2 2 2 2 3" xfId="2478"/>
    <cellStyle name="40 % - Akzent3 2 2 2 3" xfId="258"/>
    <cellStyle name="40 % - Akzent3 2 2 2 3 2" xfId="2479"/>
    <cellStyle name="40 % - Akzent3 2 2 2 4" xfId="2480"/>
    <cellStyle name="40 % - Akzent3 2 2 2 4 2" xfId="2481"/>
    <cellStyle name="40 % - Akzent3 2 2 2 5" xfId="2482"/>
    <cellStyle name="40 % - Akzent3 2 2 3" xfId="259"/>
    <cellStyle name="40 % - Akzent3 2 2 3 2" xfId="260"/>
    <cellStyle name="40 % - Akzent3 2 2 3 2 2" xfId="2483"/>
    <cellStyle name="40 % - Akzent3 2 2 3 3" xfId="2484"/>
    <cellStyle name="40 % - Akzent3 2 2 4" xfId="261"/>
    <cellStyle name="40 % - Akzent3 2 2 4 2" xfId="2485"/>
    <cellStyle name="40 % - Akzent3 2 2 5" xfId="2486"/>
    <cellStyle name="40 % - Akzent3 2 2 5 2" xfId="2487"/>
    <cellStyle name="40 % - Akzent3 2 2 6" xfId="2488"/>
    <cellStyle name="40 % - Akzent3 2 3" xfId="262"/>
    <cellStyle name="40 % - Akzent3 2 3 2" xfId="263"/>
    <cellStyle name="40 % - Akzent3 2 3 2 2" xfId="264"/>
    <cellStyle name="40 % - Akzent3 2 3 2 2 2" xfId="2489"/>
    <cellStyle name="40 % - Akzent3 2 3 2 3" xfId="2490"/>
    <cellStyle name="40 % - Akzent3 2 3 3" xfId="265"/>
    <cellStyle name="40 % - Akzent3 2 3 3 2" xfId="2491"/>
    <cellStyle name="40 % - Akzent3 2 3 4" xfId="2492"/>
    <cellStyle name="40 % - Akzent3 2 3 4 2" xfId="2493"/>
    <cellStyle name="40 % - Akzent3 2 3 5" xfId="2494"/>
    <cellStyle name="40 % - Akzent3 2 4" xfId="266"/>
    <cellStyle name="40 % - Akzent3 2 4 2" xfId="267"/>
    <cellStyle name="40 % - Akzent3 2 4 2 2" xfId="268"/>
    <cellStyle name="40 % - Akzent3 2 4 2 2 2" xfId="2495"/>
    <cellStyle name="40 % - Akzent3 2 4 2 3" xfId="2496"/>
    <cellStyle name="40 % - Akzent3 2 4 3" xfId="269"/>
    <cellStyle name="40 % - Akzent3 2 4 3 2" xfId="2497"/>
    <cellStyle name="40 % - Akzent3 2 4 4" xfId="2498"/>
    <cellStyle name="40 % - Akzent3 2 4 4 2" xfId="2499"/>
    <cellStyle name="40 % - Akzent3 2 4 5" xfId="2500"/>
    <cellStyle name="40 % - Akzent3 2 5" xfId="270"/>
    <cellStyle name="40 % - Akzent3 2 5 2" xfId="271"/>
    <cellStyle name="40 % - Akzent3 2 5 2 2" xfId="272"/>
    <cellStyle name="40 % - Akzent3 2 5 2 2 2" xfId="2501"/>
    <cellStyle name="40 % - Akzent3 2 5 2 3" xfId="2502"/>
    <cellStyle name="40 % - Akzent3 2 5 3" xfId="273"/>
    <cellStyle name="40 % - Akzent3 2 5 3 2" xfId="2503"/>
    <cellStyle name="40 % - Akzent3 2 5 4" xfId="2504"/>
    <cellStyle name="40 % - Akzent3 2 5 4 2" xfId="2505"/>
    <cellStyle name="40 % - Akzent3 2 5 5" xfId="2506"/>
    <cellStyle name="40 % - Akzent3 2 6" xfId="274"/>
    <cellStyle name="40 % - Akzent3 2 6 2" xfId="275"/>
    <cellStyle name="40 % - Akzent3 2 6 2 2" xfId="2507"/>
    <cellStyle name="40 % - Akzent3 2 6 3" xfId="2508"/>
    <cellStyle name="40 % - Akzent3 2 7" xfId="276"/>
    <cellStyle name="40 % - Akzent3 2 7 2" xfId="2509"/>
    <cellStyle name="40 % - Akzent3 2 8" xfId="2510"/>
    <cellStyle name="40 % - Akzent3 2 8 2" xfId="2511"/>
    <cellStyle name="40 % - Akzent3 2 9" xfId="2512"/>
    <cellStyle name="40 % - Akzent3 3" xfId="277"/>
    <cellStyle name="40 % - Akzent3 3 2" xfId="2513"/>
    <cellStyle name="40 % - Akzent3 4" xfId="278"/>
    <cellStyle name="40 % - Akzent3 5" xfId="2514"/>
    <cellStyle name="40 % - Akzent3 5 2" xfId="2515"/>
    <cellStyle name="40 % - Akzent3 6" xfId="2516"/>
    <cellStyle name="40 % - Akzent4 2" xfId="279"/>
    <cellStyle name="40 % - Akzent4 2 10" xfId="2517"/>
    <cellStyle name="40 % - Akzent4 2 2" xfId="280"/>
    <cellStyle name="40 % - Akzent4 2 2 2" xfId="281"/>
    <cellStyle name="40 % - Akzent4 2 2 2 2" xfId="282"/>
    <cellStyle name="40 % - Akzent4 2 2 2 2 2" xfId="283"/>
    <cellStyle name="40 % - Akzent4 2 2 2 2 2 2" xfId="2518"/>
    <cellStyle name="40 % - Akzent4 2 2 2 2 3" xfId="2519"/>
    <cellStyle name="40 % - Akzent4 2 2 2 3" xfId="284"/>
    <cellStyle name="40 % - Akzent4 2 2 2 3 2" xfId="2520"/>
    <cellStyle name="40 % - Akzent4 2 2 2 4" xfId="2521"/>
    <cellStyle name="40 % - Akzent4 2 2 2 4 2" xfId="2522"/>
    <cellStyle name="40 % - Akzent4 2 2 2 5" xfId="2523"/>
    <cellStyle name="40 % - Akzent4 2 2 3" xfId="285"/>
    <cellStyle name="40 % - Akzent4 2 2 3 2" xfId="286"/>
    <cellStyle name="40 % - Akzent4 2 2 3 2 2" xfId="2524"/>
    <cellStyle name="40 % - Akzent4 2 2 3 3" xfId="2525"/>
    <cellStyle name="40 % - Akzent4 2 2 4" xfId="287"/>
    <cellStyle name="40 % - Akzent4 2 2 4 2" xfId="2526"/>
    <cellStyle name="40 % - Akzent4 2 2 5" xfId="2527"/>
    <cellStyle name="40 % - Akzent4 2 2 5 2" xfId="2528"/>
    <cellStyle name="40 % - Akzent4 2 2 6" xfId="2529"/>
    <cellStyle name="40 % - Akzent4 2 3" xfId="288"/>
    <cellStyle name="40 % - Akzent4 2 3 2" xfId="289"/>
    <cellStyle name="40 % - Akzent4 2 3 2 2" xfId="290"/>
    <cellStyle name="40 % - Akzent4 2 3 2 2 2" xfId="2530"/>
    <cellStyle name="40 % - Akzent4 2 3 2 3" xfId="2531"/>
    <cellStyle name="40 % - Akzent4 2 3 3" xfId="291"/>
    <cellStyle name="40 % - Akzent4 2 3 3 2" xfId="2532"/>
    <cellStyle name="40 % - Akzent4 2 3 4" xfId="2533"/>
    <cellStyle name="40 % - Akzent4 2 3 4 2" xfId="2534"/>
    <cellStyle name="40 % - Akzent4 2 3 5" xfId="2535"/>
    <cellStyle name="40 % - Akzent4 2 4" xfId="292"/>
    <cellStyle name="40 % - Akzent4 2 4 2" xfId="293"/>
    <cellStyle name="40 % - Akzent4 2 4 2 2" xfId="294"/>
    <cellStyle name="40 % - Akzent4 2 4 2 2 2" xfId="2536"/>
    <cellStyle name="40 % - Akzent4 2 4 2 3" xfId="2537"/>
    <cellStyle name="40 % - Akzent4 2 4 3" xfId="295"/>
    <cellStyle name="40 % - Akzent4 2 4 3 2" xfId="2538"/>
    <cellStyle name="40 % - Akzent4 2 4 4" xfId="2539"/>
    <cellStyle name="40 % - Akzent4 2 4 4 2" xfId="2540"/>
    <cellStyle name="40 % - Akzent4 2 4 5" xfId="2541"/>
    <cellStyle name="40 % - Akzent4 2 5" xfId="296"/>
    <cellStyle name="40 % - Akzent4 2 5 2" xfId="297"/>
    <cellStyle name="40 % - Akzent4 2 5 2 2" xfId="298"/>
    <cellStyle name="40 % - Akzent4 2 5 2 2 2" xfId="2542"/>
    <cellStyle name="40 % - Akzent4 2 5 2 3" xfId="2543"/>
    <cellStyle name="40 % - Akzent4 2 5 3" xfId="299"/>
    <cellStyle name="40 % - Akzent4 2 5 3 2" xfId="2544"/>
    <cellStyle name="40 % - Akzent4 2 5 4" xfId="2545"/>
    <cellStyle name="40 % - Akzent4 2 5 4 2" xfId="2546"/>
    <cellStyle name="40 % - Akzent4 2 5 5" xfId="2547"/>
    <cellStyle name="40 % - Akzent4 2 6" xfId="300"/>
    <cellStyle name="40 % - Akzent4 2 6 2" xfId="301"/>
    <cellStyle name="40 % - Akzent4 2 6 2 2" xfId="2548"/>
    <cellStyle name="40 % - Akzent4 2 6 3" xfId="2549"/>
    <cellStyle name="40 % - Akzent4 2 7" xfId="302"/>
    <cellStyle name="40 % - Akzent4 2 7 2" xfId="2550"/>
    <cellStyle name="40 % - Akzent4 2 8" xfId="2551"/>
    <cellStyle name="40 % - Akzent4 2 8 2" xfId="2552"/>
    <cellStyle name="40 % - Akzent4 2 9" xfId="2553"/>
    <cellStyle name="40 % - Akzent4 3" xfId="303"/>
    <cellStyle name="40 % - Akzent4 3 2" xfId="2554"/>
    <cellStyle name="40 % - Akzent4 4" xfId="304"/>
    <cellStyle name="40 % - Akzent4 5" xfId="2555"/>
    <cellStyle name="40 % - Akzent4 5 2" xfId="2556"/>
    <cellStyle name="40 % - Akzent4 6" xfId="2557"/>
    <cellStyle name="40 % - Akzent5 2" xfId="305"/>
    <cellStyle name="40 % - Akzent5 2 10" xfId="2558"/>
    <cellStyle name="40 % - Akzent5 2 2" xfId="306"/>
    <cellStyle name="40 % - Akzent5 2 2 2" xfId="307"/>
    <cellStyle name="40 % - Akzent5 2 2 2 2" xfId="308"/>
    <cellStyle name="40 % - Akzent5 2 2 2 2 2" xfId="309"/>
    <cellStyle name="40 % - Akzent5 2 2 2 2 2 2" xfId="2559"/>
    <cellStyle name="40 % - Akzent5 2 2 2 2 3" xfId="2560"/>
    <cellStyle name="40 % - Akzent5 2 2 2 3" xfId="310"/>
    <cellStyle name="40 % - Akzent5 2 2 2 3 2" xfId="2561"/>
    <cellStyle name="40 % - Akzent5 2 2 2 4" xfId="2562"/>
    <cellStyle name="40 % - Akzent5 2 2 2 4 2" xfId="2563"/>
    <cellStyle name="40 % - Akzent5 2 2 2 5" xfId="2564"/>
    <cellStyle name="40 % - Akzent5 2 2 3" xfId="311"/>
    <cellStyle name="40 % - Akzent5 2 2 3 2" xfId="312"/>
    <cellStyle name="40 % - Akzent5 2 2 3 2 2" xfId="2565"/>
    <cellStyle name="40 % - Akzent5 2 2 3 3" xfId="2566"/>
    <cellStyle name="40 % - Akzent5 2 2 4" xfId="313"/>
    <cellStyle name="40 % - Akzent5 2 2 4 2" xfId="2567"/>
    <cellStyle name="40 % - Akzent5 2 2 5" xfId="2568"/>
    <cellStyle name="40 % - Akzent5 2 2 5 2" xfId="2569"/>
    <cellStyle name="40 % - Akzent5 2 2 6" xfId="2570"/>
    <cellStyle name="40 % - Akzent5 2 3" xfId="314"/>
    <cellStyle name="40 % - Akzent5 2 3 2" xfId="315"/>
    <cellStyle name="40 % - Akzent5 2 3 2 2" xfId="316"/>
    <cellStyle name="40 % - Akzent5 2 3 2 2 2" xfId="2571"/>
    <cellStyle name="40 % - Akzent5 2 3 2 3" xfId="2572"/>
    <cellStyle name="40 % - Akzent5 2 3 3" xfId="317"/>
    <cellStyle name="40 % - Akzent5 2 3 3 2" xfId="2573"/>
    <cellStyle name="40 % - Akzent5 2 3 4" xfId="2574"/>
    <cellStyle name="40 % - Akzent5 2 3 4 2" xfId="2575"/>
    <cellStyle name="40 % - Akzent5 2 3 5" xfId="2576"/>
    <cellStyle name="40 % - Akzent5 2 4" xfId="318"/>
    <cellStyle name="40 % - Akzent5 2 4 2" xfId="319"/>
    <cellStyle name="40 % - Akzent5 2 4 2 2" xfId="320"/>
    <cellStyle name="40 % - Akzent5 2 4 2 2 2" xfId="2577"/>
    <cellStyle name="40 % - Akzent5 2 4 2 3" xfId="2578"/>
    <cellStyle name="40 % - Akzent5 2 4 3" xfId="321"/>
    <cellStyle name="40 % - Akzent5 2 4 3 2" xfId="2579"/>
    <cellStyle name="40 % - Akzent5 2 4 4" xfId="2580"/>
    <cellStyle name="40 % - Akzent5 2 4 4 2" xfId="2581"/>
    <cellStyle name="40 % - Akzent5 2 4 5" xfId="2582"/>
    <cellStyle name="40 % - Akzent5 2 5" xfId="322"/>
    <cellStyle name="40 % - Akzent5 2 5 2" xfId="323"/>
    <cellStyle name="40 % - Akzent5 2 5 2 2" xfId="324"/>
    <cellStyle name="40 % - Akzent5 2 5 2 2 2" xfId="2583"/>
    <cellStyle name="40 % - Akzent5 2 5 2 3" xfId="2584"/>
    <cellStyle name="40 % - Akzent5 2 5 3" xfId="325"/>
    <cellStyle name="40 % - Akzent5 2 5 3 2" xfId="2585"/>
    <cellStyle name="40 % - Akzent5 2 5 4" xfId="2586"/>
    <cellStyle name="40 % - Akzent5 2 5 4 2" xfId="2587"/>
    <cellStyle name="40 % - Akzent5 2 5 5" xfId="2588"/>
    <cellStyle name="40 % - Akzent5 2 6" xfId="326"/>
    <cellStyle name="40 % - Akzent5 2 6 2" xfId="327"/>
    <cellStyle name="40 % - Akzent5 2 6 2 2" xfId="2589"/>
    <cellStyle name="40 % - Akzent5 2 6 3" xfId="2590"/>
    <cellStyle name="40 % - Akzent5 2 7" xfId="328"/>
    <cellStyle name="40 % - Akzent5 2 7 2" xfId="2591"/>
    <cellStyle name="40 % - Akzent5 2 8" xfId="2592"/>
    <cellStyle name="40 % - Akzent5 2 8 2" xfId="2593"/>
    <cellStyle name="40 % - Akzent5 2 9" xfId="2594"/>
    <cellStyle name="40 % - Akzent5 3" xfId="329"/>
    <cellStyle name="40 % - Akzent5 3 2" xfId="2595"/>
    <cellStyle name="40 % - Akzent5 4" xfId="330"/>
    <cellStyle name="40 % - Akzent5 5" xfId="2596"/>
    <cellStyle name="40 % - Akzent5 5 2" xfId="2597"/>
    <cellStyle name="40 % - Akzent5 6" xfId="2598"/>
    <cellStyle name="40 % - Akzent6 2" xfId="331"/>
    <cellStyle name="40 % - Akzent6 2 10" xfId="2599"/>
    <cellStyle name="40 % - Akzent6 2 2" xfId="332"/>
    <cellStyle name="40 % - Akzent6 2 2 2" xfId="333"/>
    <cellStyle name="40 % - Akzent6 2 2 2 2" xfId="334"/>
    <cellStyle name="40 % - Akzent6 2 2 2 2 2" xfId="335"/>
    <cellStyle name="40 % - Akzent6 2 2 2 2 2 2" xfId="2600"/>
    <cellStyle name="40 % - Akzent6 2 2 2 2 3" xfId="2601"/>
    <cellStyle name="40 % - Akzent6 2 2 2 3" xfId="336"/>
    <cellStyle name="40 % - Akzent6 2 2 2 3 2" xfId="2602"/>
    <cellStyle name="40 % - Akzent6 2 2 2 4" xfId="2603"/>
    <cellStyle name="40 % - Akzent6 2 2 2 4 2" xfId="2604"/>
    <cellStyle name="40 % - Akzent6 2 2 2 5" xfId="2605"/>
    <cellStyle name="40 % - Akzent6 2 2 3" xfId="337"/>
    <cellStyle name="40 % - Akzent6 2 2 3 2" xfId="338"/>
    <cellStyle name="40 % - Akzent6 2 2 3 2 2" xfId="2606"/>
    <cellStyle name="40 % - Akzent6 2 2 3 3" xfId="2607"/>
    <cellStyle name="40 % - Akzent6 2 2 4" xfId="339"/>
    <cellStyle name="40 % - Akzent6 2 2 4 2" xfId="2608"/>
    <cellStyle name="40 % - Akzent6 2 2 5" xfId="2609"/>
    <cellStyle name="40 % - Akzent6 2 2 5 2" xfId="2610"/>
    <cellStyle name="40 % - Akzent6 2 2 6" xfId="2611"/>
    <cellStyle name="40 % - Akzent6 2 3" xfId="340"/>
    <cellStyle name="40 % - Akzent6 2 3 2" xfId="341"/>
    <cellStyle name="40 % - Akzent6 2 3 2 2" xfId="342"/>
    <cellStyle name="40 % - Akzent6 2 3 2 2 2" xfId="2612"/>
    <cellStyle name="40 % - Akzent6 2 3 2 3" xfId="2613"/>
    <cellStyle name="40 % - Akzent6 2 3 3" xfId="343"/>
    <cellStyle name="40 % - Akzent6 2 3 3 2" xfId="2614"/>
    <cellStyle name="40 % - Akzent6 2 3 4" xfId="2615"/>
    <cellStyle name="40 % - Akzent6 2 3 4 2" xfId="2616"/>
    <cellStyle name="40 % - Akzent6 2 3 5" xfId="2617"/>
    <cellStyle name="40 % - Akzent6 2 4" xfId="344"/>
    <cellStyle name="40 % - Akzent6 2 4 2" xfId="345"/>
    <cellStyle name="40 % - Akzent6 2 4 2 2" xfId="346"/>
    <cellStyle name="40 % - Akzent6 2 4 2 2 2" xfId="2618"/>
    <cellStyle name="40 % - Akzent6 2 4 2 3" xfId="2619"/>
    <cellStyle name="40 % - Akzent6 2 4 3" xfId="347"/>
    <cellStyle name="40 % - Akzent6 2 4 3 2" xfId="2620"/>
    <cellStyle name="40 % - Akzent6 2 4 4" xfId="2621"/>
    <cellStyle name="40 % - Akzent6 2 4 4 2" xfId="2622"/>
    <cellStyle name="40 % - Akzent6 2 4 5" xfId="2623"/>
    <cellStyle name="40 % - Akzent6 2 5" xfId="348"/>
    <cellStyle name="40 % - Akzent6 2 5 2" xfId="349"/>
    <cellStyle name="40 % - Akzent6 2 5 2 2" xfId="350"/>
    <cellStyle name="40 % - Akzent6 2 5 2 2 2" xfId="2624"/>
    <cellStyle name="40 % - Akzent6 2 5 2 3" xfId="2625"/>
    <cellStyle name="40 % - Akzent6 2 5 3" xfId="351"/>
    <cellStyle name="40 % - Akzent6 2 5 3 2" xfId="2626"/>
    <cellStyle name="40 % - Akzent6 2 5 4" xfId="2627"/>
    <cellStyle name="40 % - Akzent6 2 5 4 2" xfId="2628"/>
    <cellStyle name="40 % - Akzent6 2 5 5" xfId="2629"/>
    <cellStyle name="40 % - Akzent6 2 6" xfId="352"/>
    <cellStyle name="40 % - Akzent6 2 6 2" xfId="353"/>
    <cellStyle name="40 % - Akzent6 2 6 2 2" xfId="2630"/>
    <cellStyle name="40 % - Akzent6 2 6 3" xfId="2631"/>
    <cellStyle name="40 % - Akzent6 2 7" xfId="354"/>
    <cellStyle name="40 % - Akzent6 2 7 2" xfId="2632"/>
    <cellStyle name="40 % - Akzent6 2 8" xfId="2633"/>
    <cellStyle name="40 % - Akzent6 2 8 2" xfId="2634"/>
    <cellStyle name="40 % - Akzent6 2 9" xfId="2635"/>
    <cellStyle name="40 % - Akzent6 3" xfId="355"/>
    <cellStyle name="40 % - Akzent6 3 2" xfId="2636"/>
    <cellStyle name="40 % - Akzent6 4" xfId="356"/>
    <cellStyle name="40 % - Akzent6 5" xfId="2637"/>
    <cellStyle name="40 % - Akzent6 5 2" xfId="2638"/>
    <cellStyle name="40 % - Akzent6 6" xfId="2639"/>
    <cellStyle name="40% - Akzent1" xfId="357"/>
    <cellStyle name="40% - Akzent1 2" xfId="358"/>
    <cellStyle name="40% - Akzent1 3" xfId="359"/>
    <cellStyle name="40% - Akzent2" xfId="360"/>
    <cellStyle name="40% - Akzent2 2" xfId="361"/>
    <cellStyle name="40% - Akzent2 3" xfId="362"/>
    <cellStyle name="40% - Akzent3" xfId="363"/>
    <cellStyle name="40% - Akzent3 2" xfId="364"/>
    <cellStyle name="40% - Akzent3 3" xfId="365"/>
    <cellStyle name="40% - Akzent4" xfId="366"/>
    <cellStyle name="40% - Akzent4 2" xfId="367"/>
    <cellStyle name="40% - Akzent4 3" xfId="368"/>
    <cellStyle name="40% - Akzent5" xfId="369"/>
    <cellStyle name="40% - Akzent5 2" xfId="370"/>
    <cellStyle name="40% - Akzent5 3" xfId="371"/>
    <cellStyle name="40% - Akzent6" xfId="372"/>
    <cellStyle name="40% - Akzent6 2" xfId="373"/>
    <cellStyle name="40% - Akzent6 3" xfId="374"/>
    <cellStyle name="4mitP" xfId="375"/>
    <cellStyle name="4mitP 2" xfId="376"/>
    <cellStyle name="4ohneP" xfId="377"/>
    <cellStyle name="60 % - Akzent1 2" xfId="378"/>
    <cellStyle name="60 % - Akzent1 2 2" xfId="2640"/>
    <cellStyle name="60 % - Akzent1 3" xfId="379"/>
    <cellStyle name="60 % - Akzent1 3 2" xfId="2641"/>
    <cellStyle name="60 % - Akzent1 4" xfId="380"/>
    <cellStyle name="60 % - Akzent1 5" xfId="2642"/>
    <cellStyle name="60 % - Akzent1 5 2" xfId="2643"/>
    <cellStyle name="60 % - Akzent1 6" xfId="2644"/>
    <cellStyle name="60 % - Akzent2 2" xfId="381"/>
    <cellStyle name="60 % - Akzent2 2 2" xfId="2645"/>
    <cellStyle name="60 % - Akzent2 3" xfId="382"/>
    <cellStyle name="60 % - Akzent2 3 2" xfId="2646"/>
    <cellStyle name="60 % - Akzent2 4" xfId="383"/>
    <cellStyle name="60 % - Akzent2 5" xfId="2647"/>
    <cellStyle name="60 % - Akzent2 5 2" xfId="2648"/>
    <cellStyle name="60 % - Akzent2 6" xfId="2649"/>
    <cellStyle name="60 % - Akzent3 2" xfId="384"/>
    <cellStyle name="60 % - Akzent3 2 2" xfId="2650"/>
    <cellStyle name="60 % - Akzent3 3" xfId="385"/>
    <cellStyle name="60 % - Akzent3 3 2" xfId="2651"/>
    <cellStyle name="60 % - Akzent3 4" xfId="386"/>
    <cellStyle name="60 % - Akzent3 5" xfId="2652"/>
    <cellStyle name="60 % - Akzent3 5 2" xfId="2653"/>
    <cellStyle name="60 % - Akzent3 6" xfId="2654"/>
    <cellStyle name="60 % - Akzent4 2" xfId="387"/>
    <cellStyle name="60 % - Akzent4 2 2" xfId="2655"/>
    <cellStyle name="60 % - Akzent4 3" xfId="388"/>
    <cellStyle name="60 % - Akzent4 3 2" xfId="2656"/>
    <cellStyle name="60 % - Akzent4 4" xfId="389"/>
    <cellStyle name="60 % - Akzent4 5" xfId="2657"/>
    <cellStyle name="60 % - Akzent4 5 2" xfId="2658"/>
    <cellStyle name="60 % - Akzent4 6" xfId="2659"/>
    <cellStyle name="60 % - Akzent5 2" xfId="390"/>
    <cellStyle name="60 % - Akzent5 2 2" xfId="2660"/>
    <cellStyle name="60 % - Akzent5 3" xfId="391"/>
    <cellStyle name="60 % - Akzent5 3 2" xfId="2661"/>
    <cellStyle name="60 % - Akzent5 4" xfId="392"/>
    <cellStyle name="60 % - Akzent5 5" xfId="2662"/>
    <cellStyle name="60 % - Akzent5 5 2" xfId="2663"/>
    <cellStyle name="60 % - Akzent5 6" xfId="2664"/>
    <cellStyle name="60 % - Akzent6 2" xfId="393"/>
    <cellStyle name="60 % - Akzent6 2 2" xfId="2665"/>
    <cellStyle name="60 % - Akzent6 3" xfId="394"/>
    <cellStyle name="60 % - Akzent6 3 2" xfId="2666"/>
    <cellStyle name="60 % - Akzent6 4" xfId="395"/>
    <cellStyle name="60 % - Akzent6 5" xfId="2667"/>
    <cellStyle name="60 % - Akzent6 5 2" xfId="2668"/>
    <cellStyle name="60 % - Akzent6 6" xfId="2669"/>
    <cellStyle name="60% - Akzent1" xfId="396"/>
    <cellStyle name="60% - Akzent1 2" xfId="397"/>
    <cellStyle name="60% - Akzent1 3" xfId="398"/>
    <cellStyle name="60% - Akzent2" xfId="399"/>
    <cellStyle name="60% - Akzent2 2" xfId="400"/>
    <cellStyle name="60% - Akzent2 3" xfId="401"/>
    <cellStyle name="60% - Akzent3" xfId="402"/>
    <cellStyle name="60% - Akzent3 2" xfId="403"/>
    <cellStyle name="60% - Akzent3 3" xfId="404"/>
    <cellStyle name="60% - Akzent4" xfId="405"/>
    <cellStyle name="60% - Akzent4 2" xfId="406"/>
    <cellStyle name="60% - Akzent4 3" xfId="407"/>
    <cellStyle name="60% - Akzent5" xfId="408"/>
    <cellStyle name="60% - Akzent5 2" xfId="409"/>
    <cellStyle name="60% - Akzent5 3" xfId="410"/>
    <cellStyle name="60% - Akzent6" xfId="411"/>
    <cellStyle name="60% - Akzent6 2" xfId="412"/>
    <cellStyle name="60% - Akzent6 3" xfId="413"/>
    <cellStyle name="6mitP" xfId="414"/>
    <cellStyle name="6mitP 2" xfId="415"/>
    <cellStyle name="6mitP 2 2" xfId="416"/>
    <cellStyle name="6ohneP" xfId="417"/>
    <cellStyle name="6ohneP 2" xfId="418"/>
    <cellStyle name="6ohneP 2 2" xfId="419"/>
    <cellStyle name="7mitP" xfId="420"/>
    <cellStyle name="7mitP 2" xfId="421"/>
    <cellStyle name="7mitP 2 2" xfId="422"/>
    <cellStyle name="9mitP" xfId="423"/>
    <cellStyle name="9mitP 2" xfId="424"/>
    <cellStyle name="9mitP 2 2" xfId="425"/>
    <cellStyle name="9ohneP" xfId="426"/>
    <cellStyle name="9ohneP 2" xfId="427"/>
    <cellStyle name="9ohneP 2 2" xfId="428"/>
    <cellStyle name="Akzent1 2" xfId="429"/>
    <cellStyle name="Akzent1 2 2" xfId="430"/>
    <cellStyle name="Akzent1 2 3" xfId="2670"/>
    <cellStyle name="Akzent1 3" xfId="431"/>
    <cellStyle name="Akzent1 3 2" xfId="2671"/>
    <cellStyle name="Akzent1 4" xfId="432"/>
    <cellStyle name="Akzent1 4 2" xfId="2672"/>
    <cellStyle name="Akzent1 5" xfId="2673"/>
    <cellStyle name="Akzent1 6" xfId="2674"/>
    <cellStyle name="Akzent2 2" xfId="433"/>
    <cellStyle name="Akzent2 2 2" xfId="434"/>
    <cellStyle name="Akzent2 2 3" xfId="2675"/>
    <cellStyle name="Akzent2 3" xfId="435"/>
    <cellStyle name="Akzent2 3 2" xfId="2676"/>
    <cellStyle name="Akzent2 4" xfId="436"/>
    <cellStyle name="Akzent2 4 2" xfId="2677"/>
    <cellStyle name="Akzent2 5" xfId="2678"/>
    <cellStyle name="Akzent2 6" xfId="2679"/>
    <cellStyle name="Akzent3 2" xfId="437"/>
    <cellStyle name="Akzent3 2 2" xfId="438"/>
    <cellStyle name="Akzent3 2 3" xfId="2680"/>
    <cellStyle name="Akzent3 3" xfId="439"/>
    <cellStyle name="Akzent3 3 2" xfId="2681"/>
    <cellStyle name="Akzent3 4" xfId="440"/>
    <cellStyle name="Akzent3 4 2" xfId="2682"/>
    <cellStyle name="Akzent3 5" xfId="2683"/>
    <cellStyle name="Akzent3 6" xfId="2684"/>
    <cellStyle name="Akzent4 2" xfId="441"/>
    <cellStyle name="Akzent4 2 2" xfId="442"/>
    <cellStyle name="Akzent4 2 3" xfId="2685"/>
    <cellStyle name="Akzent4 3" xfId="443"/>
    <cellStyle name="Akzent4 3 2" xfId="2686"/>
    <cellStyle name="Akzent4 4" xfId="444"/>
    <cellStyle name="Akzent4 4 2" xfId="2687"/>
    <cellStyle name="Akzent4 5" xfId="2688"/>
    <cellStyle name="Akzent4 6" xfId="2689"/>
    <cellStyle name="Akzent5 2" xfId="445"/>
    <cellStyle name="Akzent5 2 2" xfId="446"/>
    <cellStyle name="Akzent5 2 3" xfId="2690"/>
    <cellStyle name="Akzent5 3" xfId="447"/>
    <cellStyle name="Akzent5 3 2" xfId="2691"/>
    <cellStyle name="Akzent5 4" xfId="448"/>
    <cellStyle name="Akzent5 4 2" xfId="2692"/>
    <cellStyle name="Akzent5 5" xfId="2693"/>
    <cellStyle name="Akzent5 6" xfId="2694"/>
    <cellStyle name="Akzent6 2" xfId="449"/>
    <cellStyle name="Akzent6 2 2" xfId="450"/>
    <cellStyle name="Akzent6 2 3" xfId="2695"/>
    <cellStyle name="Akzent6 3" xfId="451"/>
    <cellStyle name="Akzent6 3 2" xfId="2696"/>
    <cellStyle name="Akzent6 4" xfId="452"/>
    <cellStyle name="Akzent6 4 2" xfId="2697"/>
    <cellStyle name="Akzent6 5" xfId="2698"/>
    <cellStyle name="Akzent6 6" xfId="2699"/>
    <cellStyle name="Ausgabe 2" xfId="453"/>
    <cellStyle name="Ausgabe 2 2" xfId="454"/>
    <cellStyle name="Ausgabe 2 3" xfId="2700"/>
    <cellStyle name="Ausgabe 3" xfId="455"/>
    <cellStyle name="Ausgabe 3 2" xfId="2701"/>
    <cellStyle name="Ausgabe 4" xfId="456"/>
    <cellStyle name="Ausgabe 4 2" xfId="2702"/>
    <cellStyle name="Ausgabe 5" xfId="2703"/>
    <cellStyle name="Ausgabe 6" xfId="2704"/>
    <cellStyle name="BasisDreiNK" xfId="457"/>
    <cellStyle name="BasisDreiNK 2" xfId="458"/>
    <cellStyle name="BasisEineNK" xfId="459"/>
    <cellStyle name="BasisEineNK 2" xfId="460"/>
    <cellStyle name="BasisEineNK 3" xfId="461"/>
    <cellStyle name="BasisOhneNK" xfId="462"/>
    <cellStyle name="BasisStandard" xfId="463"/>
    <cellStyle name="BasisStandard 2" xfId="464"/>
    <cellStyle name="BasisZweiNK" xfId="465"/>
    <cellStyle name="BasisZweiNK 2" xfId="466"/>
    <cellStyle name="Berechnung 2" xfId="467"/>
    <cellStyle name="Berechnung 2 2" xfId="468"/>
    <cellStyle name="Berechnung 2 3" xfId="2705"/>
    <cellStyle name="Berechnung 3" xfId="469"/>
    <cellStyle name="Berechnung 3 2" xfId="2706"/>
    <cellStyle name="Berechnung 4" xfId="470"/>
    <cellStyle name="Berechnung 4 2" xfId="2707"/>
    <cellStyle name="Berechnung 5" xfId="2708"/>
    <cellStyle name="Berechnung 6" xfId="2709"/>
    <cellStyle name="Eingabe 2" xfId="471"/>
    <cellStyle name="Eingabe 2 2" xfId="472"/>
    <cellStyle name="Eingabe 2 3" xfId="2710"/>
    <cellStyle name="Eingabe 3" xfId="473"/>
    <cellStyle name="Eingabe 3 2" xfId="2711"/>
    <cellStyle name="Eingabe 4" xfId="474"/>
    <cellStyle name="Eingabe 4 2" xfId="2712"/>
    <cellStyle name="Eingabe 5" xfId="2713"/>
    <cellStyle name="Eingabe 6" xfId="2714"/>
    <cellStyle name="Ergebnis 2" xfId="475"/>
    <cellStyle name="Ergebnis 2 2" xfId="476"/>
    <cellStyle name="Ergebnis 2 3" xfId="2715"/>
    <cellStyle name="Ergebnis 3" xfId="477"/>
    <cellStyle name="Ergebnis 3 2" xfId="2716"/>
    <cellStyle name="Ergebnis 4" xfId="478"/>
    <cellStyle name="Ergebnis 4 2" xfId="2717"/>
    <cellStyle name="Ergebnis 5" xfId="2718"/>
    <cellStyle name="Ergebnis 6" xfId="2719"/>
    <cellStyle name="Erklärender Text 2" xfId="479"/>
    <cellStyle name="Erklärender Text 2 2" xfId="480"/>
    <cellStyle name="Erklärender Text 2 3" xfId="2720"/>
    <cellStyle name="Erklärender Text 3" xfId="481"/>
    <cellStyle name="Erklärender Text 3 2" xfId="2721"/>
    <cellStyle name="Erklärender Text 4" xfId="482"/>
    <cellStyle name="Erklärender Text 4 2" xfId="2722"/>
    <cellStyle name="Erklärender Text 5" xfId="2723"/>
    <cellStyle name="Erklärender Text 6" xfId="2724"/>
    <cellStyle name="Euro" xfId="483"/>
    <cellStyle name="Euro 2" xfId="484"/>
    <cellStyle name="Euro 2 2" xfId="485"/>
    <cellStyle name="Euro 2 3" xfId="486"/>
    <cellStyle name="Euro 3" xfId="487"/>
    <cellStyle name="Euro 3 2" xfId="488"/>
    <cellStyle name="Euro 4" xfId="489"/>
    <cellStyle name="Euro_BA_WZ" xfId="490"/>
    <cellStyle name="Fuss" xfId="491"/>
    <cellStyle name="Fuss 2" xfId="492"/>
    <cellStyle name="Fuss 2 2" xfId="493"/>
    <cellStyle name="Gut 2" xfId="494"/>
    <cellStyle name="Gut 2 2" xfId="495"/>
    <cellStyle name="Gut 2 3" xfId="2725"/>
    <cellStyle name="Gut 3" xfId="496"/>
    <cellStyle name="Gut 3 2" xfId="2726"/>
    <cellStyle name="Gut 4" xfId="497"/>
    <cellStyle name="Gut 4 2" xfId="2727"/>
    <cellStyle name="Gut 5" xfId="2728"/>
    <cellStyle name="Gut 6" xfId="2729"/>
    <cellStyle name="Haupttitel" xfId="498"/>
    <cellStyle name="Haupttitel 2" xfId="499"/>
    <cellStyle name="Hyperlink 2" xfId="500"/>
    <cellStyle name="Hyperlink 2 2" xfId="501"/>
    <cellStyle name="Hyperlink 2 2 2" xfId="502"/>
    <cellStyle name="Hyperlink 2 3" xfId="503"/>
    <cellStyle name="Hyperlink 2 3 2" xfId="504"/>
    <cellStyle name="Hyperlink 2 4" xfId="505"/>
    <cellStyle name="Hyperlink 2 5" xfId="506"/>
    <cellStyle name="Hyperlink 3" xfId="507"/>
    <cellStyle name="Hyperlink 3 2" xfId="508"/>
    <cellStyle name="Hyperlink 3 3" xfId="509"/>
    <cellStyle name="Hyperlink 3 4" xfId="510"/>
    <cellStyle name="Hyperlink 4" xfId="511"/>
    <cellStyle name="Hyperlink 5" xfId="512"/>
    <cellStyle name="Hyperlink 6" xfId="513"/>
    <cellStyle name="Hyperlink_#1_Gesundheitsschutz_Berechnungen" xfId="514"/>
    <cellStyle name="InhaltNormal" xfId="515"/>
    <cellStyle name="InhaltNormal 2" xfId="516"/>
    <cellStyle name="Jahr" xfId="517"/>
    <cellStyle name="Jahr 2" xfId="518"/>
    <cellStyle name="Komma 10" xfId="519"/>
    <cellStyle name="Komma 11" xfId="520"/>
    <cellStyle name="Komma 12" xfId="521"/>
    <cellStyle name="Komma 13" xfId="522"/>
    <cellStyle name="Komma 14" xfId="523"/>
    <cellStyle name="Komma 15" xfId="524"/>
    <cellStyle name="Komma 2" xfId="525"/>
    <cellStyle name="Komma 2 2" xfId="526"/>
    <cellStyle name="Komma 2 3" xfId="527"/>
    <cellStyle name="Komma 3" xfId="528"/>
    <cellStyle name="Komma 3 2" xfId="529"/>
    <cellStyle name="Komma 4" xfId="530"/>
    <cellStyle name="Komma 5" xfId="531"/>
    <cellStyle name="Komma 5 2" xfId="532"/>
    <cellStyle name="Komma 6" xfId="533"/>
    <cellStyle name="Komma 6 2" xfId="534"/>
    <cellStyle name="Komma 7" xfId="535"/>
    <cellStyle name="Komma 8" xfId="536"/>
    <cellStyle name="Komma 9" xfId="537"/>
    <cellStyle name="Komma 9 2" xfId="538"/>
    <cellStyle name="LinkGemVeroeff" xfId="539"/>
    <cellStyle name="LinkGemVeroeffFett" xfId="540"/>
    <cellStyle name="Messziffer" xfId="541"/>
    <cellStyle name="Messziffer 2" xfId="542"/>
    <cellStyle name="MesszifferD" xfId="543"/>
    <cellStyle name="MesszifferD 2" xfId="544"/>
    <cellStyle name="mitP" xfId="545"/>
    <cellStyle name="Neutral 2" xfId="546"/>
    <cellStyle name="Neutral 2 2" xfId="547"/>
    <cellStyle name="Neutral 2 3" xfId="2730"/>
    <cellStyle name="Neutral 3" xfId="548"/>
    <cellStyle name="Neutral 3 2" xfId="2731"/>
    <cellStyle name="Neutral 4" xfId="549"/>
    <cellStyle name="Neutral 4 2" xfId="2732"/>
    <cellStyle name="Neutral 5" xfId="2733"/>
    <cellStyle name="Neutral 6" xfId="2734"/>
    <cellStyle name="nf2" xfId="550"/>
    <cellStyle name="Noch" xfId="551"/>
    <cellStyle name="Normal_040831_KapaBedarf-AA_Hochfahrlogik_A2LL_KT" xfId="552"/>
    <cellStyle name="Notiz 2" xfId="553"/>
    <cellStyle name="Notiz 2 2" xfId="554"/>
    <cellStyle name="Notiz 2 2 2" xfId="555"/>
    <cellStyle name="Notiz 2 2 2 2" xfId="556"/>
    <cellStyle name="Notiz 2 2 2 2 2" xfId="557"/>
    <cellStyle name="Notiz 2 2 2 2 2 2" xfId="2735"/>
    <cellStyle name="Notiz 2 2 2 2 3" xfId="2736"/>
    <cellStyle name="Notiz 2 2 2 3" xfId="558"/>
    <cellStyle name="Notiz 2 2 2 3 2" xfId="2737"/>
    <cellStyle name="Notiz 2 2 2 4" xfId="2738"/>
    <cellStyle name="Notiz 2 2 2 4 2" xfId="2739"/>
    <cellStyle name="Notiz 2 2 2 5" xfId="2740"/>
    <cellStyle name="Notiz 2 2 3" xfId="559"/>
    <cellStyle name="Notiz 2 2 3 2" xfId="560"/>
    <cellStyle name="Notiz 2 2 3 2 2" xfId="2741"/>
    <cellStyle name="Notiz 2 2 3 3" xfId="2742"/>
    <cellStyle name="Notiz 2 2 4" xfId="561"/>
    <cellStyle name="Notiz 2 2 4 2" xfId="2743"/>
    <cellStyle name="Notiz 2 2 5" xfId="2744"/>
    <cellStyle name="Notiz 2 2 5 2" xfId="2745"/>
    <cellStyle name="Notiz 2 2 6" xfId="2746"/>
    <cellStyle name="Notiz 2 3" xfId="562"/>
    <cellStyle name="Notiz 2 3 2" xfId="563"/>
    <cellStyle name="Notiz 2 3 2 2" xfId="564"/>
    <cellStyle name="Notiz 2 3 2 2 2" xfId="2747"/>
    <cellStyle name="Notiz 2 3 2 3" xfId="2748"/>
    <cellStyle name="Notiz 2 3 3" xfId="565"/>
    <cellStyle name="Notiz 2 3 3 2" xfId="2749"/>
    <cellStyle name="Notiz 2 3 4" xfId="2750"/>
    <cellStyle name="Notiz 2 3 4 2" xfId="2751"/>
    <cellStyle name="Notiz 2 3 5" xfId="2752"/>
    <cellStyle name="Notiz 2 4" xfId="566"/>
    <cellStyle name="Notiz 2 4 2" xfId="567"/>
    <cellStyle name="Notiz 2 4 2 2" xfId="568"/>
    <cellStyle name="Notiz 2 4 2 2 2" xfId="2753"/>
    <cellStyle name="Notiz 2 4 2 3" xfId="2754"/>
    <cellStyle name="Notiz 2 4 3" xfId="569"/>
    <cellStyle name="Notiz 2 4 3 2" xfId="2755"/>
    <cellStyle name="Notiz 2 4 4" xfId="2756"/>
    <cellStyle name="Notiz 2 4 4 2" xfId="2757"/>
    <cellStyle name="Notiz 2 4 5" xfId="2758"/>
    <cellStyle name="Notiz 2 5" xfId="570"/>
    <cellStyle name="Notiz 2 5 2" xfId="571"/>
    <cellStyle name="Notiz 2 5 2 2" xfId="572"/>
    <cellStyle name="Notiz 2 5 2 2 2" xfId="2759"/>
    <cellStyle name="Notiz 2 5 2 3" xfId="2760"/>
    <cellStyle name="Notiz 2 5 3" xfId="573"/>
    <cellStyle name="Notiz 2 5 3 2" xfId="2761"/>
    <cellStyle name="Notiz 2 5 4" xfId="2762"/>
    <cellStyle name="Notiz 2 5 4 2" xfId="2763"/>
    <cellStyle name="Notiz 2 5 5" xfId="2764"/>
    <cellStyle name="Notiz 2 6" xfId="2765"/>
    <cellStyle name="Notiz 3" xfId="574"/>
    <cellStyle name="Notiz 3 2" xfId="2766"/>
    <cellStyle name="Notiz 4" xfId="575"/>
    <cellStyle name="Notiz 4 2" xfId="2767"/>
    <cellStyle name="Notiz 5" xfId="2768"/>
    <cellStyle name="Notiz 6" xfId="2769"/>
    <cellStyle name="o.Tausender" xfId="2770"/>
    <cellStyle name="ohneP" xfId="576"/>
    <cellStyle name="Prozent 2" xfId="577"/>
    <cellStyle name="Prozent 3" xfId="578"/>
    <cellStyle name="Prozent 4" xfId="579"/>
    <cellStyle name="Prozent 5" xfId="580"/>
    <cellStyle name="Prozent 6" xfId="581"/>
    <cellStyle name="Prozent 6 2" xfId="582"/>
    <cellStyle name="Prozent 7" xfId="583"/>
    <cellStyle name="ProzVeränderung" xfId="584"/>
    <cellStyle name="ProzVeränderung 2" xfId="585"/>
    <cellStyle name="Schlecht 2" xfId="586"/>
    <cellStyle name="Schlecht 2 2" xfId="587"/>
    <cellStyle name="Schlecht 2 3" xfId="2771"/>
    <cellStyle name="Schlecht 3" xfId="588"/>
    <cellStyle name="Schlecht 3 2" xfId="2772"/>
    <cellStyle name="Schlecht 4" xfId="589"/>
    <cellStyle name="Schlecht 4 2" xfId="2773"/>
    <cellStyle name="Schlecht 5" xfId="2774"/>
    <cellStyle name="Schlecht 6" xfId="2775"/>
    <cellStyle name="Standard" xfId="0" builtinId="0"/>
    <cellStyle name="Standard 10" xfId="590"/>
    <cellStyle name="Standard 10 2" xfId="591"/>
    <cellStyle name="Standard 10 2 2" xfId="592"/>
    <cellStyle name="Standard 10 2 3" xfId="593"/>
    <cellStyle name="Standard 10 2 4" xfId="594"/>
    <cellStyle name="Standard 10 2 5" xfId="595"/>
    <cellStyle name="Standard 10 3" xfId="596"/>
    <cellStyle name="Standard 10 4" xfId="597"/>
    <cellStyle name="Standard 11" xfId="598"/>
    <cellStyle name="Standard 11 2" xfId="599"/>
    <cellStyle name="Standard 11 3" xfId="600"/>
    <cellStyle name="Standard 11 3 2" xfId="601"/>
    <cellStyle name="Standard 11 4" xfId="602"/>
    <cellStyle name="Standard 11 4 2" xfId="603"/>
    <cellStyle name="Standard 11 5" xfId="604"/>
    <cellStyle name="Standard 12" xfId="605"/>
    <cellStyle name="Standard 12 2" xfId="606"/>
    <cellStyle name="Standard 12 3" xfId="607"/>
    <cellStyle name="Standard 12 4" xfId="608"/>
    <cellStyle name="Standard 12 5" xfId="609"/>
    <cellStyle name="Standard 12 6" xfId="3"/>
    <cellStyle name="Standard 13" xfId="610"/>
    <cellStyle name="Standard 13 2" xfId="2776"/>
    <cellStyle name="Standard 14" xfId="611"/>
    <cellStyle name="Standard 14 2" xfId="612"/>
    <cellStyle name="Standard 15" xfId="613"/>
    <cellStyle name="Standard 15 2" xfId="614"/>
    <cellStyle name="Standard 16" xfId="615"/>
    <cellStyle name="Standard 16 2" xfId="2777"/>
    <cellStyle name="Standard 17" xfId="616"/>
    <cellStyle name="Standard 17 2" xfId="617"/>
    <cellStyle name="Standard 18" xfId="618"/>
    <cellStyle name="Standard 19" xfId="619"/>
    <cellStyle name="Standard 2" xfId="1"/>
    <cellStyle name="Standard 2 2" xfId="620"/>
    <cellStyle name="Standard 2 2 2" xfId="621"/>
    <cellStyle name="Standard 2 2 2 2" xfId="2778"/>
    <cellStyle name="Standard 2 2 2 3" xfId="2147"/>
    <cellStyle name="Standard 2 2 3" xfId="2779"/>
    <cellStyle name="Standard 2 2 4" xfId="2780"/>
    <cellStyle name="Standard 2 2 5" xfId="2781"/>
    <cellStyle name="Standard 2 3" xfId="622"/>
    <cellStyle name="Standard 2 4" xfId="623"/>
    <cellStyle name="Standard 2 5" xfId="624"/>
    <cellStyle name="Standard 2 5 2" xfId="625"/>
    <cellStyle name="Standard 2 6" xfId="626"/>
    <cellStyle name="Standard 2 7" xfId="2782"/>
    <cellStyle name="Standard 2_BA_WZ" xfId="627"/>
    <cellStyle name="Standard 20" xfId="628"/>
    <cellStyle name="Standard 21" xfId="629"/>
    <cellStyle name="Standard 22" xfId="630"/>
    <cellStyle name="Standard 23" xfId="631"/>
    <cellStyle name="Standard 24" xfId="632"/>
    <cellStyle name="Standard 25" xfId="633"/>
    <cellStyle name="Standard 25 2" xfId="634"/>
    <cellStyle name="Standard 25 2 2" xfId="635"/>
    <cellStyle name="Standard 26" xfId="636"/>
    <cellStyle name="Standard 3" xfId="637"/>
    <cellStyle name="Standard 3 2" xfId="638"/>
    <cellStyle name="Standard 3 2 2" xfId="639"/>
    <cellStyle name="Standard 3 3" xfId="640"/>
    <cellStyle name="Standard 3 4" xfId="641"/>
    <cellStyle name="Standard 4" xfId="642"/>
    <cellStyle name="Standard 4 2" xfId="643"/>
    <cellStyle name="Standard 4 3" xfId="644"/>
    <cellStyle name="Standard 4 4" xfId="645"/>
    <cellStyle name="Standard 5" xfId="646"/>
    <cellStyle name="Standard 5 2" xfId="647"/>
    <cellStyle name="Standard 5 2 2" xfId="648"/>
    <cellStyle name="Standard 5 2 3" xfId="649"/>
    <cellStyle name="Standard 5 2 3 2" xfId="2783"/>
    <cellStyle name="Standard 5 2 3 2 2" xfId="2784"/>
    <cellStyle name="Standard 5 2 3 3" xfId="2785"/>
    <cellStyle name="Standard 5 2 4" xfId="650"/>
    <cellStyle name="Standard 5 2 4 2" xfId="2786"/>
    <cellStyle name="Standard 5 2 5" xfId="2787"/>
    <cellStyle name="Standard 5 2 5 2" xfId="2788"/>
    <cellStyle name="Standard 5 2 6" xfId="2789"/>
    <cellStyle name="Standard 5 3" xfId="651"/>
    <cellStyle name="Standard 5 3 2" xfId="652"/>
    <cellStyle name="Standard 5 3 2 2" xfId="653"/>
    <cellStyle name="Standard 5 3 2 2 2" xfId="654"/>
    <cellStyle name="Standard 5 3 2 2 2 2" xfId="2790"/>
    <cellStyle name="Standard 5 3 2 2 3" xfId="2791"/>
    <cellStyle name="Standard 5 3 2 3" xfId="655"/>
    <cellStyle name="Standard 5 3 2 3 2" xfId="2792"/>
    <cellStyle name="Standard 5 3 2 4" xfId="2793"/>
    <cellStyle name="Standard 5 3 2 4 2" xfId="2794"/>
    <cellStyle name="Standard 5 3 2 5" xfId="2795"/>
    <cellStyle name="Standard 5 3 3" xfId="656"/>
    <cellStyle name="Standard 5 3 3 2" xfId="657"/>
    <cellStyle name="Standard 5 3 3 2 2" xfId="2796"/>
    <cellStyle name="Standard 5 3 3 3" xfId="2797"/>
    <cellStyle name="Standard 5 3 4" xfId="658"/>
    <cellStyle name="Standard 5 3 4 2" xfId="2798"/>
    <cellStyle name="Standard 5 3 5" xfId="2799"/>
    <cellStyle name="Standard 5 3 5 2" xfId="2800"/>
    <cellStyle name="Standard 5 3 6" xfId="2801"/>
    <cellStyle name="Standard 5 4" xfId="659"/>
    <cellStyle name="Standard 5 4 2" xfId="660"/>
    <cellStyle name="Standard 5 4 2 2" xfId="661"/>
    <cellStyle name="Standard 5 4 2 2 2" xfId="2802"/>
    <cellStyle name="Standard 5 4 2 3" xfId="2803"/>
    <cellStyle name="Standard 5 4 3" xfId="662"/>
    <cellStyle name="Standard 5 4 3 2" xfId="2804"/>
    <cellStyle name="Standard 5 4 4" xfId="2805"/>
    <cellStyle name="Standard 5 4 4 2" xfId="2806"/>
    <cellStyle name="Standard 5 4 5" xfId="2807"/>
    <cellStyle name="Standard 5 5" xfId="663"/>
    <cellStyle name="Standard 5 5 2" xfId="664"/>
    <cellStyle name="Standard 5 5 2 2" xfId="665"/>
    <cellStyle name="Standard 5 5 2 2 2" xfId="2808"/>
    <cellStyle name="Standard 5 5 2 3" xfId="2809"/>
    <cellStyle name="Standard 5 5 3" xfId="666"/>
    <cellStyle name="Standard 5 5 3 2" xfId="2810"/>
    <cellStyle name="Standard 5 5 4" xfId="2811"/>
    <cellStyle name="Standard 5 5 4 2" xfId="2812"/>
    <cellStyle name="Standard 5 5 5" xfId="2813"/>
    <cellStyle name="Standard 5 6" xfId="667"/>
    <cellStyle name="Standard 5 6 2" xfId="668"/>
    <cellStyle name="Standard 5 6 2 2" xfId="669"/>
    <cellStyle name="Standard 5 6 2 2 2" xfId="2814"/>
    <cellStyle name="Standard 5 6 2 3" xfId="2815"/>
    <cellStyle name="Standard 5 6 3" xfId="670"/>
    <cellStyle name="Standard 5 6 3 2" xfId="2816"/>
    <cellStyle name="Standard 5 6 4" xfId="2817"/>
    <cellStyle name="Standard 5 6 4 2" xfId="2818"/>
    <cellStyle name="Standard 5 6 5" xfId="2819"/>
    <cellStyle name="Standard 5 7" xfId="671"/>
    <cellStyle name="Standard 5 8" xfId="672"/>
    <cellStyle name="Standard 5 9" xfId="2820"/>
    <cellStyle name="Standard 6" xfId="673"/>
    <cellStyle name="Standard 6 10" xfId="674"/>
    <cellStyle name="Standard 6 10 2" xfId="675"/>
    <cellStyle name="Standard 6 10 2 2" xfId="676"/>
    <cellStyle name="Standard 6 10 2 2 2" xfId="677"/>
    <cellStyle name="Standard 6 10 2 2 2 2" xfId="678"/>
    <cellStyle name="Standard 6 10 2 2 3" xfId="679"/>
    <cellStyle name="Standard 6 10 2 3" xfId="680"/>
    <cellStyle name="Standard 6 10 2 3 2" xfId="681"/>
    <cellStyle name="Standard 6 10 2 4" xfId="682"/>
    <cellStyle name="Standard 6 10 3" xfId="683"/>
    <cellStyle name="Standard 6 10 3 2" xfId="684"/>
    <cellStyle name="Standard 6 10 3 2 2" xfId="685"/>
    <cellStyle name="Standard 6 10 3 3" xfId="686"/>
    <cellStyle name="Standard 6 10 4" xfId="687"/>
    <cellStyle name="Standard 6 10 4 2" xfId="688"/>
    <cellStyle name="Standard 6 10 5" xfId="689"/>
    <cellStyle name="Standard 6 11" xfId="690"/>
    <cellStyle name="Standard 6 11 2" xfId="691"/>
    <cellStyle name="Standard 6 11 2 2" xfId="692"/>
    <cellStyle name="Standard 6 11 2 2 2" xfId="693"/>
    <cellStyle name="Standard 6 11 2 3" xfId="694"/>
    <cellStyle name="Standard 6 11 3" xfId="695"/>
    <cellStyle name="Standard 6 11 3 2" xfId="696"/>
    <cellStyle name="Standard 6 11 3 2 2" xfId="697"/>
    <cellStyle name="Standard 6 11 3 3" xfId="698"/>
    <cellStyle name="Standard 6 11 4" xfId="699"/>
    <cellStyle name="Standard 6 11 4 2" xfId="700"/>
    <cellStyle name="Standard 6 11 5" xfId="701"/>
    <cellStyle name="Standard 6 12" xfId="702"/>
    <cellStyle name="Standard 6 12 2" xfId="703"/>
    <cellStyle name="Standard 6 12 2 2" xfId="704"/>
    <cellStyle name="Standard 6 12 2 2 2" xfId="705"/>
    <cellStyle name="Standard 6 12 2 3" xfId="706"/>
    <cellStyle name="Standard 6 12 3" xfId="707"/>
    <cellStyle name="Standard 6 12 3 2" xfId="708"/>
    <cellStyle name="Standard 6 12 4" xfId="709"/>
    <cellStyle name="Standard 6 13" xfId="710"/>
    <cellStyle name="Standard 6 13 2" xfId="711"/>
    <cellStyle name="Standard 6 13 2 2" xfId="712"/>
    <cellStyle name="Standard 6 13 3" xfId="713"/>
    <cellStyle name="Standard 6 14" xfId="714"/>
    <cellStyle name="Standard 6 14 2" xfId="715"/>
    <cellStyle name="Standard 6 15" xfId="716"/>
    <cellStyle name="Standard 6 15 2" xfId="717"/>
    <cellStyle name="Standard 6 16" xfId="718"/>
    <cellStyle name="Standard 6 17" xfId="719"/>
    <cellStyle name="Standard 6 18" xfId="720"/>
    <cellStyle name="Standard 6 19" xfId="721"/>
    <cellStyle name="Standard 6 2" xfId="722"/>
    <cellStyle name="Standard 6 2 10" xfId="723"/>
    <cellStyle name="Standard 6 2 10 2" xfId="724"/>
    <cellStyle name="Standard 6 2 10 2 2" xfId="725"/>
    <cellStyle name="Standard 6 2 10 2 2 2" xfId="726"/>
    <cellStyle name="Standard 6 2 10 2 3" xfId="727"/>
    <cellStyle name="Standard 6 2 10 3" xfId="728"/>
    <cellStyle name="Standard 6 2 10 3 2" xfId="729"/>
    <cellStyle name="Standard 6 2 10 3 2 2" xfId="730"/>
    <cellStyle name="Standard 6 2 10 3 3" xfId="731"/>
    <cellStyle name="Standard 6 2 10 4" xfId="732"/>
    <cellStyle name="Standard 6 2 10 4 2" xfId="733"/>
    <cellStyle name="Standard 6 2 10 5" xfId="734"/>
    <cellStyle name="Standard 6 2 11" xfId="735"/>
    <cellStyle name="Standard 6 2 11 2" xfId="736"/>
    <cellStyle name="Standard 6 2 11 2 2" xfId="737"/>
    <cellStyle name="Standard 6 2 11 2 2 2" xfId="738"/>
    <cellStyle name="Standard 6 2 11 2 3" xfId="739"/>
    <cellStyle name="Standard 6 2 11 3" xfId="740"/>
    <cellStyle name="Standard 6 2 11 3 2" xfId="741"/>
    <cellStyle name="Standard 6 2 11 4" xfId="742"/>
    <cellStyle name="Standard 6 2 12" xfId="743"/>
    <cellStyle name="Standard 6 2 12 2" xfId="744"/>
    <cellStyle name="Standard 6 2 12 2 2" xfId="745"/>
    <cellStyle name="Standard 6 2 12 3" xfId="746"/>
    <cellStyle name="Standard 6 2 13" xfId="747"/>
    <cellStyle name="Standard 6 2 13 2" xfId="748"/>
    <cellStyle name="Standard 6 2 14" xfId="749"/>
    <cellStyle name="Standard 6 2 15" xfId="2"/>
    <cellStyle name="Standard 6 2 2" xfId="750"/>
    <cellStyle name="Standard 6 2 2 2" xfId="751"/>
    <cellStyle name="Standard 6 2 2 2 2" xfId="752"/>
    <cellStyle name="Standard 6 2 2 2 2 2" xfId="753"/>
    <cellStyle name="Standard 6 2 2 2 2 2 2" xfId="754"/>
    <cellStyle name="Standard 6 2 2 2 2 2 2 2" xfId="755"/>
    <cellStyle name="Standard 6 2 2 2 2 2 3" xfId="756"/>
    <cellStyle name="Standard 6 2 2 2 2 3" xfId="757"/>
    <cellStyle name="Standard 6 2 2 2 2 3 2" xfId="758"/>
    <cellStyle name="Standard 6 2 2 2 2 3 2 2" xfId="759"/>
    <cellStyle name="Standard 6 2 2 2 2 3 3" xfId="760"/>
    <cellStyle name="Standard 6 2 2 2 2 4" xfId="761"/>
    <cellStyle name="Standard 6 2 2 2 2 4 2" xfId="762"/>
    <cellStyle name="Standard 6 2 2 2 2 5" xfId="763"/>
    <cellStyle name="Standard 6 2 2 2 3" xfId="764"/>
    <cellStyle name="Standard 6 2 2 2 3 2" xfId="765"/>
    <cellStyle name="Standard 6 2 2 2 3 2 2" xfId="766"/>
    <cellStyle name="Standard 6 2 2 2 3 2 2 2" xfId="767"/>
    <cellStyle name="Standard 6 2 2 2 3 2 3" xfId="768"/>
    <cellStyle name="Standard 6 2 2 2 3 3" xfId="769"/>
    <cellStyle name="Standard 6 2 2 2 3 3 2" xfId="770"/>
    <cellStyle name="Standard 6 2 2 2 3 4" xfId="771"/>
    <cellStyle name="Standard 6 2 2 2 4" xfId="772"/>
    <cellStyle name="Standard 6 2 2 2 4 2" xfId="773"/>
    <cellStyle name="Standard 6 2 2 2 4 2 2" xfId="774"/>
    <cellStyle name="Standard 6 2 2 2 4 3" xfId="775"/>
    <cellStyle name="Standard 6 2 2 2 5" xfId="776"/>
    <cellStyle name="Standard 6 2 2 2 5 2" xfId="777"/>
    <cellStyle name="Standard 6 2 2 2 6" xfId="778"/>
    <cellStyle name="Standard 6 2 2 3" xfId="779"/>
    <cellStyle name="Standard 6 2 2 3 2" xfId="780"/>
    <cellStyle name="Standard 6 2 2 3 2 2" xfId="781"/>
    <cellStyle name="Standard 6 2 2 3 2 2 2" xfId="782"/>
    <cellStyle name="Standard 6 2 2 3 2 2 2 2" xfId="783"/>
    <cellStyle name="Standard 6 2 2 3 2 2 3" xfId="784"/>
    <cellStyle name="Standard 6 2 2 3 2 3" xfId="785"/>
    <cellStyle name="Standard 6 2 2 3 2 3 2" xfId="786"/>
    <cellStyle name="Standard 6 2 2 3 2 4" xfId="787"/>
    <cellStyle name="Standard 6 2 2 3 3" xfId="788"/>
    <cellStyle name="Standard 6 2 2 3 3 2" xfId="789"/>
    <cellStyle name="Standard 6 2 2 3 3 2 2" xfId="790"/>
    <cellStyle name="Standard 6 2 2 3 3 3" xfId="791"/>
    <cellStyle name="Standard 6 2 2 3 4" xfId="792"/>
    <cellStyle name="Standard 6 2 2 3 4 2" xfId="793"/>
    <cellStyle name="Standard 6 2 2 3 5" xfId="794"/>
    <cellStyle name="Standard 6 2 2 4" xfId="795"/>
    <cellStyle name="Standard 6 2 2 4 2" xfId="796"/>
    <cellStyle name="Standard 6 2 2 4 2 2" xfId="797"/>
    <cellStyle name="Standard 6 2 2 4 2 2 2" xfId="798"/>
    <cellStyle name="Standard 6 2 2 4 2 3" xfId="799"/>
    <cellStyle name="Standard 6 2 2 4 3" xfId="800"/>
    <cellStyle name="Standard 6 2 2 4 3 2" xfId="801"/>
    <cellStyle name="Standard 6 2 2 4 3 2 2" xfId="802"/>
    <cellStyle name="Standard 6 2 2 4 3 3" xfId="803"/>
    <cellStyle name="Standard 6 2 2 4 4" xfId="804"/>
    <cellStyle name="Standard 6 2 2 4 4 2" xfId="805"/>
    <cellStyle name="Standard 6 2 2 4 5" xfId="806"/>
    <cellStyle name="Standard 6 2 2 5" xfId="807"/>
    <cellStyle name="Standard 6 2 2 5 2" xfId="808"/>
    <cellStyle name="Standard 6 2 2 5 2 2" xfId="809"/>
    <cellStyle name="Standard 6 2 2 5 2 2 2" xfId="810"/>
    <cellStyle name="Standard 6 2 2 5 2 3" xfId="811"/>
    <cellStyle name="Standard 6 2 2 5 3" xfId="812"/>
    <cellStyle name="Standard 6 2 2 5 3 2" xfId="813"/>
    <cellStyle name="Standard 6 2 2 5 4" xfId="814"/>
    <cellStyle name="Standard 6 2 2 6" xfId="815"/>
    <cellStyle name="Standard 6 2 2 6 2" xfId="816"/>
    <cellStyle name="Standard 6 2 2 6 2 2" xfId="817"/>
    <cellStyle name="Standard 6 2 2 6 3" xfId="818"/>
    <cellStyle name="Standard 6 2 2 7" xfId="819"/>
    <cellStyle name="Standard 6 2 2 7 2" xfId="820"/>
    <cellStyle name="Standard 6 2 2 8" xfId="821"/>
    <cellStyle name="Standard 6 2 3" xfId="822"/>
    <cellStyle name="Standard 6 2 3 2" xfId="823"/>
    <cellStyle name="Standard 6 2 3 2 2" xfId="824"/>
    <cellStyle name="Standard 6 2 3 2 2 2" xfId="825"/>
    <cellStyle name="Standard 6 2 3 2 2 2 2" xfId="826"/>
    <cellStyle name="Standard 6 2 3 2 2 2 2 2" xfId="827"/>
    <cellStyle name="Standard 6 2 3 2 2 2 3" xfId="828"/>
    <cellStyle name="Standard 6 2 3 2 2 3" xfId="829"/>
    <cellStyle name="Standard 6 2 3 2 2 3 2" xfId="830"/>
    <cellStyle name="Standard 6 2 3 2 2 3 2 2" xfId="831"/>
    <cellStyle name="Standard 6 2 3 2 2 3 3" xfId="832"/>
    <cellStyle name="Standard 6 2 3 2 2 4" xfId="833"/>
    <cellStyle name="Standard 6 2 3 2 2 4 2" xfId="834"/>
    <cellStyle name="Standard 6 2 3 2 2 5" xfId="835"/>
    <cellStyle name="Standard 6 2 3 2 3" xfId="836"/>
    <cellStyle name="Standard 6 2 3 2 3 2" xfId="837"/>
    <cellStyle name="Standard 6 2 3 2 3 2 2" xfId="838"/>
    <cellStyle name="Standard 6 2 3 2 3 2 2 2" xfId="839"/>
    <cellStyle name="Standard 6 2 3 2 3 2 3" xfId="840"/>
    <cellStyle name="Standard 6 2 3 2 3 3" xfId="841"/>
    <cellStyle name="Standard 6 2 3 2 3 3 2" xfId="842"/>
    <cellStyle name="Standard 6 2 3 2 3 4" xfId="843"/>
    <cellStyle name="Standard 6 2 3 2 4" xfId="844"/>
    <cellStyle name="Standard 6 2 3 2 4 2" xfId="845"/>
    <cellStyle name="Standard 6 2 3 2 4 2 2" xfId="846"/>
    <cellStyle name="Standard 6 2 3 2 4 3" xfId="847"/>
    <cellStyle name="Standard 6 2 3 2 5" xfId="848"/>
    <cellStyle name="Standard 6 2 3 2 5 2" xfId="849"/>
    <cellStyle name="Standard 6 2 3 2 6" xfId="850"/>
    <cellStyle name="Standard 6 2 3 3" xfId="851"/>
    <cellStyle name="Standard 6 2 3 3 2" xfId="852"/>
    <cellStyle name="Standard 6 2 3 3 2 2" xfId="853"/>
    <cellStyle name="Standard 6 2 3 3 2 2 2" xfId="854"/>
    <cellStyle name="Standard 6 2 3 3 2 2 2 2" xfId="855"/>
    <cellStyle name="Standard 6 2 3 3 2 2 3" xfId="856"/>
    <cellStyle name="Standard 6 2 3 3 2 3" xfId="857"/>
    <cellStyle name="Standard 6 2 3 3 2 3 2" xfId="858"/>
    <cellStyle name="Standard 6 2 3 3 2 4" xfId="859"/>
    <cellStyle name="Standard 6 2 3 3 3" xfId="860"/>
    <cellStyle name="Standard 6 2 3 3 3 2" xfId="861"/>
    <cellStyle name="Standard 6 2 3 3 3 2 2" xfId="862"/>
    <cellStyle name="Standard 6 2 3 3 3 3" xfId="863"/>
    <cellStyle name="Standard 6 2 3 3 4" xfId="864"/>
    <cellStyle name="Standard 6 2 3 3 4 2" xfId="865"/>
    <cellStyle name="Standard 6 2 3 3 5" xfId="866"/>
    <cellStyle name="Standard 6 2 3 4" xfId="867"/>
    <cellStyle name="Standard 6 2 3 4 2" xfId="868"/>
    <cellStyle name="Standard 6 2 3 4 2 2" xfId="869"/>
    <cellStyle name="Standard 6 2 3 4 2 2 2" xfId="870"/>
    <cellStyle name="Standard 6 2 3 4 2 3" xfId="871"/>
    <cellStyle name="Standard 6 2 3 4 3" xfId="872"/>
    <cellStyle name="Standard 6 2 3 4 3 2" xfId="873"/>
    <cellStyle name="Standard 6 2 3 4 3 2 2" xfId="874"/>
    <cellStyle name="Standard 6 2 3 4 3 3" xfId="875"/>
    <cellStyle name="Standard 6 2 3 4 4" xfId="876"/>
    <cellStyle name="Standard 6 2 3 4 4 2" xfId="877"/>
    <cellStyle name="Standard 6 2 3 4 5" xfId="878"/>
    <cellStyle name="Standard 6 2 3 5" xfId="879"/>
    <cellStyle name="Standard 6 2 3 5 2" xfId="880"/>
    <cellStyle name="Standard 6 2 3 5 2 2" xfId="881"/>
    <cellStyle name="Standard 6 2 3 5 2 2 2" xfId="882"/>
    <cellStyle name="Standard 6 2 3 5 2 3" xfId="883"/>
    <cellStyle name="Standard 6 2 3 5 3" xfId="884"/>
    <cellStyle name="Standard 6 2 3 5 3 2" xfId="885"/>
    <cellStyle name="Standard 6 2 3 5 4" xfId="886"/>
    <cellStyle name="Standard 6 2 3 6" xfId="887"/>
    <cellStyle name="Standard 6 2 3 6 2" xfId="888"/>
    <cellStyle name="Standard 6 2 3 6 2 2" xfId="889"/>
    <cellStyle name="Standard 6 2 3 6 3" xfId="890"/>
    <cellStyle name="Standard 6 2 3 7" xfId="891"/>
    <cellStyle name="Standard 6 2 3 7 2" xfId="892"/>
    <cellStyle name="Standard 6 2 3 8" xfId="893"/>
    <cellStyle name="Standard 6 2 4" xfId="894"/>
    <cellStyle name="Standard 6 2 4 2" xfId="895"/>
    <cellStyle name="Standard 6 2 4 2 2" xfId="896"/>
    <cellStyle name="Standard 6 2 4 2 2 2" xfId="897"/>
    <cellStyle name="Standard 6 2 4 2 2 2 2" xfId="898"/>
    <cellStyle name="Standard 6 2 4 2 2 2 2 2" xfId="899"/>
    <cellStyle name="Standard 6 2 4 2 2 2 3" xfId="900"/>
    <cellStyle name="Standard 6 2 4 2 2 3" xfId="901"/>
    <cellStyle name="Standard 6 2 4 2 2 3 2" xfId="902"/>
    <cellStyle name="Standard 6 2 4 2 2 3 2 2" xfId="903"/>
    <cellStyle name="Standard 6 2 4 2 2 3 3" xfId="904"/>
    <cellStyle name="Standard 6 2 4 2 2 4" xfId="905"/>
    <cellStyle name="Standard 6 2 4 2 2 4 2" xfId="906"/>
    <cellStyle name="Standard 6 2 4 2 2 5" xfId="907"/>
    <cellStyle name="Standard 6 2 4 2 3" xfId="908"/>
    <cellStyle name="Standard 6 2 4 2 3 2" xfId="909"/>
    <cellStyle name="Standard 6 2 4 2 3 2 2" xfId="910"/>
    <cellStyle name="Standard 6 2 4 2 3 2 2 2" xfId="911"/>
    <cellStyle name="Standard 6 2 4 2 3 2 3" xfId="912"/>
    <cellStyle name="Standard 6 2 4 2 3 3" xfId="913"/>
    <cellStyle name="Standard 6 2 4 2 3 3 2" xfId="914"/>
    <cellStyle name="Standard 6 2 4 2 3 4" xfId="915"/>
    <cellStyle name="Standard 6 2 4 2 4" xfId="916"/>
    <cellStyle name="Standard 6 2 4 2 4 2" xfId="917"/>
    <cellStyle name="Standard 6 2 4 2 4 2 2" xfId="918"/>
    <cellStyle name="Standard 6 2 4 2 4 3" xfId="919"/>
    <cellStyle name="Standard 6 2 4 2 5" xfId="920"/>
    <cellStyle name="Standard 6 2 4 2 5 2" xfId="921"/>
    <cellStyle name="Standard 6 2 4 2 6" xfId="922"/>
    <cellStyle name="Standard 6 2 4 3" xfId="923"/>
    <cellStyle name="Standard 6 2 4 3 2" xfId="924"/>
    <cellStyle name="Standard 6 2 4 3 2 2" xfId="925"/>
    <cellStyle name="Standard 6 2 4 3 2 2 2" xfId="926"/>
    <cellStyle name="Standard 6 2 4 3 2 2 2 2" xfId="927"/>
    <cellStyle name="Standard 6 2 4 3 2 2 3" xfId="928"/>
    <cellStyle name="Standard 6 2 4 3 2 3" xfId="929"/>
    <cellStyle name="Standard 6 2 4 3 2 3 2" xfId="930"/>
    <cellStyle name="Standard 6 2 4 3 2 4" xfId="931"/>
    <cellStyle name="Standard 6 2 4 3 3" xfId="932"/>
    <cellStyle name="Standard 6 2 4 3 3 2" xfId="933"/>
    <cellStyle name="Standard 6 2 4 3 3 2 2" xfId="934"/>
    <cellStyle name="Standard 6 2 4 3 3 3" xfId="935"/>
    <cellStyle name="Standard 6 2 4 3 4" xfId="936"/>
    <cellStyle name="Standard 6 2 4 3 4 2" xfId="937"/>
    <cellStyle name="Standard 6 2 4 3 5" xfId="938"/>
    <cellStyle name="Standard 6 2 4 4" xfId="939"/>
    <cellStyle name="Standard 6 2 4 4 2" xfId="940"/>
    <cellStyle name="Standard 6 2 4 4 2 2" xfId="941"/>
    <cellStyle name="Standard 6 2 4 4 2 2 2" xfId="942"/>
    <cellStyle name="Standard 6 2 4 4 2 3" xfId="943"/>
    <cellStyle name="Standard 6 2 4 4 3" xfId="944"/>
    <cellStyle name="Standard 6 2 4 4 3 2" xfId="945"/>
    <cellStyle name="Standard 6 2 4 4 3 2 2" xfId="946"/>
    <cellStyle name="Standard 6 2 4 4 3 3" xfId="947"/>
    <cellStyle name="Standard 6 2 4 4 4" xfId="948"/>
    <cellStyle name="Standard 6 2 4 4 4 2" xfId="949"/>
    <cellStyle name="Standard 6 2 4 4 5" xfId="950"/>
    <cellStyle name="Standard 6 2 4 5" xfId="951"/>
    <cellStyle name="Standard 6 2 4 5 2" xfId="952"/>
    <cellStyle name="Standard 6 2 4 5 2 2" xfId="953"/>
    <cellStyle name="Standard 6 2 4 5 2 2 2" xfId="954"/>
    <cellStyle name="Standard 6 2 4 5 2 3" xfId="955"/>
    <cellStyle name="Standard 6 2 4 5 3" xfId="956"/>
    <cellStyle name="Standard 6 2 4 5 3 2" xfId="957"/>
    <cellStyle name="Standard 6 2 4 5 4" xfId="958"/>
    <cellStyle name="Standard 6 2 4 6" xfId="959"/>
    <cellStyle name="Standard 6 2 4 6 2" xfId="960"/>
    <cellStyle name="Standard 6 2 4 6 2 2" xfId="961"/>
    <cellStyle name="Standard 6 2 4 6 3" xfId="962"/>
    <cellStyle name="Standard 6 2 4 7" xfId="963"/>
    <cellStyle name="Standard 6 2 4 7 2" xfId="964"/>
    <cellStyle name="Standard 6 2 4 8" xfId="965"/>
    <cellStyle name="Standard 6 2 5" xfId="966"/>
    <cellStyle name="Standard 6 2 5 2" xfId="967"/>
    <cellStyle name="Standard 6 2 5 2 2" xfId="968"/>
    <cellStyle name="Standard 6 2 5 2 2 2" xfId="969"/>
    <cellStyle name="Standard 6 2 5 2 2 2 2" xfId="970"/>
    <cellStyle name="Standard 6 2 5 2 2 2 2 2" xfId="971"/>
    <cellStyle name="Standard 6 2 5 2 2 2 3" xfId="972"/>
    <cellStyle name="Standard 6 2 5 2 2 3" xfId="973"/>
    <cellStyle name="Standard 6 2 5 2 2 3 2" xfId="974"/>
    <cellStyle name="Standard 6 2 5 2 2 3 2 2" xfId="975"/>
    <cellStyle name="Standard 6 2 5 2 2 3 3" xfId="976"/>
    <cellStyle name="Standard 6 2 5 2 2 4" xfId="977"/>
    <cellStyle name="Standard 6 2 5 2 2 4 2" xfId="978"/>
    <cellStyle name="Standard 6 2 5 2 2 5" xfId="979"/>
    <cellStyle name="Standard 6 2 5 2 3" xfId="980"/>
    <cellStyle name="Standard 6 2 5 2 3 2" xfId="981"/>
    <cellStyle name="Standard 6 2 5 2 3 2 2" xfId="982"/>
    <cellStyle name="Standard 6 2 5 2 3 2 2 2" xfId="983"/>
    <cellStyle name="Standard 6 2 5 2 3 2 3" xfId="984"/>
    <cellStyle name="Standard 6 2 5 2 3 3" xfId="985"/>
    <cellStyle name="Standard 6 2 5 2 3 3 2" xfId="986"/>
    <cellStyle name="Standard 6 2 5 2 3 4" xfId="987"/>
    <cellStyle name="Standard 6 2 5 2 4" xfId="988"/>
    <cellStyle name="Standard 6 2 5 2 4 2" xfId="989"/>
    <cellStyle name="Standard 6 2 5 2 4 2 2" xfId="990"/>
    <cellStyle name="Standard 6 2 5 2 4 3" xfId="991"/>
    <cellStyle name="Standard 6 2 5 2 5" xfId="992"/>
    <cellStyle name="Standard 6 2 5 2 5 2" xfId="993"/>
    <cellStyle name="Standard 6 2 5 2 6" xfId="994"/>
    <cellStyle name="Standard 6 2 5 3" xfId="995"/>
    <cellStyle name="Standard 6 2 5 3 2" xfId="996"/>
    <cellStyle name="Standard 6 2 5 3 2 2" xfId="997"/>
    <cellStyle name="Standard 6 2 5 3 2 2 2" xfId="998"/>
    <cellStyle name="Standard 6 2 5 3 2 2 2 2" xfId="999"/>
    <cellStyle name="Standard 6 2 5 3 2 2 3" xfId="1000"/>
    <cellStyle name="Standard 6 2 5 3 2 3" xfId="1001"/>
    <cellStyle name="Standard 6 2 5 3 2 3 2" xfId="1002"/>
    <cellStyle name="Standard 6 2 5 3 2 4" xfId="1003"/>
    <cellStyle name="Standard 6 2 5 3 3" xfId="1004"/>
    <cellStyle name="Standard 6 2 5 3 3 2" xfId="1005"/>
    <cellStyle name="Standard 6 2 5 3 3 2 2" xfId="1006"/>
    <cellStyle name="Standard 6 2 5 3 3 3" xfId="1007"/>
    <cellStyle name="Standard 6 2 5 3 4" xfId="1008"/>
    <cellStyle name="Standard 6 2 5 3 4 2" xfId="1009"/>
    <cellStyle name="Standard 6 2 5 3 5" xfId="1010"/>
    <cellStyle name="Standard 6 2 5 4" xfId="1011"/>
    <cellStyle name="Standard 6 2 5 4 2" xfId="1012"/>
    <cellStyle name="Standard 6 2 5 4 2 2" xfId="1013"/>
    <cellStyle name="Standard 6 2 5 4 2 2 2" xfId="1014"/>
    <cellStyle name="Standard 6 2 5 4 2 3" xfId="1015"/>
    <cellStyle name="Standard 6 2 5 4 3" xfId="1016"/>
    <cellStyle name="Standard 6 2 5 4 3 2" xfId="1017"/>
    <cellStyle name="Standard 6 2 5 4 3 2 2" xfId="1018"/>
    <cellStyle name="Standard 6 2 5 4 3 3" xfId="1019"/>
    <cellStyle name="Standard 6 2 5 4 4" xfId="1020"/>
    <cellStyle name="Standard 6 2 5 4 4 2" xfId="1021"/>
    <cellStyle name="Standard 6 2 5 4 5" xfId="1022"/>
    <cellStyle name="Standard 6 2 5 5" xfId="1023"/>
    <cellStyle name="Standard 6 2 5 5 2" xfId="1024"/>
    <cellStyle name="Standard 6 2 5 5 2 2" xfId="1025"/>
    <cellStyle name="Standard 6 2 5 5 2 2 2" xfId="1026"/>
    <cellStyle name="Standard 6 2 5 5 2 3" xfId="1027"/>
    <cellStyle name="Standard 6 2 5 5 3" xfId="1028"/>
    <cellStyle name="Standard 6 2 5 5 3 2" xfId="1029"/>
    <cellStyle name="Standard 6 2 5 5 4" xfId="1030"/>
    <cellStyle name="Standard 6 2 5 6" xfId="1031"/>
    <cellStyle name="Standard 6 2 5 6 2" xfId="1032"/>
    <cellStyle name="Standard 6 2 5 6 2 2" xfId="1033"/>
    <cellStyle name="Standard 6 2 5 6 3" xfId="1034"/>
    <cellStyle name="Standard 6 2 5 7" xfId="1035"/>
    <cellStyle name="Standard 6 2 5 7 2" xfId="1036"/>
    <cellStyle name="Standard 6 2 5 8" xfId="1037"/>
    <cellStyle name="Standard 6 2 6" xfId="1038"/>
    <cellStyle name="Standard 6 2 6 2" xfId="1039"/>
    <cellStyle name="Standard 6 2 6 2 2" xfId="1040"/>
    <cellStyle name="Standard 6 2 6 2 2 2" xfId="1041"/>
    <cellStyle name="Standard 6 2 6 2 2 2 2" xfId="1042"/>
    <cellStyle name="Standard 6 2 6 2 2 2 2 2" xfId="1043"/>
    <cellStyle name="Standard 6 2 6 2 2 2 3" xfId="1044"/>
    <cellStyle name="Standard 6 2 6 2 2 3" xfId="1045"/>
    <cellStyle name="Standard 6 2 6 2 2 3 2" xfId="1046"/>
    <cellStyle name="Standard 6 2 6 2 2 3 2 2" xfId="1047"/>
    <cellStyle name="Standard 6 2 6 2 2 3 3" xfId="1048"/>
    <cellStyle name="Standard 6 2 6 2 2 4" xfId="1049"/>
    <cellStyle name="Standard 6 2 6 2 2 4 2" xfId="1050"/>
    <cellStyle name="Standard 6 2 6 2 2 5" xfId="1051"/>
    <cellStyle name="Standard 6 2 6 2 3" xfId="1052"/>
    <cellStyle name="Standard 6 2 6 2 3 2" xfId="1053"/>
    <cellStyle name="Standard 6 2 6 2 3 2 2" xfId="1054"/>
    <cellStyle name="Standard 6 2 6 2 3 2 2 2" xfId="1055"/>
    <cellStyle name="Standard 6 2 6 2 3 2 3" xfId="1056"/>
    <cellStyle name="Standard 6 2 6 2 3 3" xfId="1057"/>
    <cellStyle name="Standard 6 2 6 2 3 3 2" xfId="1058"/>
    <cellStyle name="Standard 6 2 6 2 3 4" xfId="1059"/>
    <cellStyle name="Standard 6 2 6 2 4" xfId="1060"/>
    <cellStyle name="Standard 6 2 6 2 4 2" xfId="1061"/>
    <cellStyle name="Standard 6 2 6 2 4 2 2" xfId="1062"/>
    <cellStyle name="Standard 6 2 6 2 4 3" xfId="1063"/>
    <cellStyle name="Standard 6 2 6 2 5" xfId="1064"/>
    <cellStyle name="Standard 6 2 6 2 5 2" xfId="1065"/>
    <cellStyle name="Standard 6 2 6 2 6" xfId="1066"/>
    <cellStyle name="Standard 6 2 6 3" xfId="1067"/>
    <cellStyle name="Standard 6 2 6 3 2" xfId="1068"/>
    <cellStyle name="Standard 6 2 6 3 2 2" xfId="1069"/>
    <cellStyle name="Standard 6 2 6 3 2 2 2" xfId="1070"/>
    <cellStyle name="Standard 6 2 6 3 2 2 2 2" xfId="1071"/>
    <cellStyle name="Standard 6 2 6 3 2 2 3" xfId="1072"/>
    <cellStyle name="Standard 6 2 6 3 2 3" xfId="1073"/>
    <cellStyle name="Standard 6 2 6 3 2 3 2" xfId="1074"/>
    <cellStyle name="Standard 6 2 6 3 2 4" xfId="1075"/>
    <cellStyle name="Standard 6 2 6 3 3" xfId="1076"/>
    <cellStyle name="Standard 6 2 6 3 3 2" xfId="1077"/>
    <cellStyle name="Standard 6 2 6 3 3 2 2" xfId="1078"/>
    <cellStyle name="Standard 6 2 6 3 3 3" xfId="1079"/>
    <cellStyle name="Standard 6 2 6 3 4" xfId="1080"/>
    <cellStyle name="Standard 6 2 6 3 4 2" xfId="1081"/>
    <cellStyle name="Standard 6 2 6 3 5" xfId="1082"/>
    <cellStyle name="Standard 6 2 6 4" xfId="1083"/>
    <cellStyle name="Standard 6 2 6 4 2" xfId="1084"/>
    <cellStyle name="Standard 6 2 6 4 2 2" xfId="1085"/>
    <cellStyle name="Standard 6 2 6 4 2 2 2" xfId="1086"/>
    <cellStyle name="Standard 6 2 6 4 2 3" xfId="1087"/>
    <cellStyle name="Standard 6 2 6 4 3" xfId="1088"/>
    <cellStyle name="Standard 6 2 6 4 3 2" xfId="1089"/>
    <cellStyle name="Standard 6 2 6 4 3 2 2" xfId="1090"/>
    <cellStyle name="Standard 6 2 6 4 3 3" xfId="1091"/>
    <cellStyle name="Standard 6 2 6 4 4" xfId="1092"/>
    <cellStyle name="Standard 6 2 6 4 4 2" xfId="1093"/>
    <cellStyle name="Standard 6 2 6 4 5" xfId="1094"/>
    <cellStyle name="Standard 6 2 6 5" xfId="1095"/>
    <cellStyle name="Standard 6 2 6 5 2" xfId="1096"/>
    <cellStyle name="Standard 6 2 6 5 2 2" xfId="1097"/>
    <cellStyle name="Standard 6 2 6 5 2 2 2" xfId="1098"/>
    <cellStyle name="Standard 6 2 6 5 2 3" xfId="1099"/>
    <cellStyle name="Standard 6 2 6 5 3" xfId="1100"/>
    <cellStyle name="Standard 6 2 6 5 3 2" xfId="1101"/>
    <cellStyle name="Standard 6 2 6 5 4" xfId="1102"/>
    <cellStyle name="Standard 6 2 6 6" xfId="1103"/>
    <cellStyle name="Standard 6 2 6 6 2" xfId="1104"/>
    <cellStyle name="Standard 6 2 6 6 2 2" xfId="1105"/>
    <cellStyle name="Standard 6 2 6 6 3" xfId="1106"/>
    <cellStyle name="Standard 6 2 6 7" xfId="1107"/>
    <cellStyle name="Standard 6 2 6 7 2" xfId="1108"/>
    <cellStyle name="Standard 6 2 6 8" xfId="1109"/>
    <cellStyle name="Standard 6 2 7" xfId="1110"/>
    <cellStyle name="Standard 6 2 7 2" xfId="1111"/>
    <cellStyle name="Standard 6 2 7 2 2" xfId="1112"/>
    <cellStyle name="Standard 6 2 7 2 2 2" xfId="1113"/>
    <cellStyle name="Standard 6 2 7 2 2 2 2" xfId="1114"/>
    <cellStyle name="Standard 6 2 7 2 2 2 2 2" xfId="1115"/>
    <cellStyle name="Standard 6 2 7 2 2 2 3" xfId="1116"/>
    <cellStyle name="Standard 6 2 7 2 2 3" xfId="1117"/>
    <cellStyle name="Standard 6 2 7 2 2 3 2" xfId="1118"/>
    <cellStyle name="Standard 6 2 7 2 2 4" xfId="1119"/>
    <cellStyle name="Standard 6 2 7 2 3" xfId="1120"/>
    <cellStyle name="Standard 6 2 7 2 3 2" xfId="1121"/>
    <cellStyle name="Standard 6 2 7 2 3 2 2" xfId="1122"/>
    <cellStyle name="Standard 6 2 7 2 3 3" xfId="1123"/>
    <cellStyle name="Standard 6 2 7 2 4" xfId="1124"/>
    <cellStyle name="Standard 6 2 7 2 4 2" xfId="1125"/>
    <cellStyle name="Standard 6 2 7 2 5" xfId="1126"/>
    <cellStyle name="Standard 6 2 7 3" xfId="1127"/>
    <cellStyle name="Standard 6 2 7 3 2" xfId="1128"/>
    <cellStyle name="Standard 6 2 7 3 2 2" xfId="1129"/>
    <cellStyle name="Standard 6 2 7 3 2 2 2" xfId="1130"/>
    <cellStyle name="Standard 6 2 7 3 2 3" xfId="1131"/>
    <cellStyle name="Standard 6 2 7 3 3" xfId="1132"/>
    <cellStyle name="Standard 6 2 7 3 3 2" xfId="1133"/>
    <cellStyle name="Standard 6 2 7 3 3 2 2" xfId="1134"/>
    <cellStyle name="Standard 6 2 7 3 3 3" xfId="1135"/>
    <cellStyle name="Standard 6 2 7 3 4" xfId="1136"/>
    <cellStyle name="Standard 6 2 7 3 4 2" xfId="1137"/>
    <cellStyle name="Standard 6 2 7 3 5" xfId="1138"/>
    <cellStyle name="Standard 6 2 7 4" xfId="1139"/>
    <cellStyle name="Standard 6 2 7 4 2" xfId="1140"/>
    <cellStyle name="Standard 6 2 7 4 2 2" xfId="1141"/>
    <cellStyle name="Standard 6 2 7 4 2 2 2" xfId="1142"/>
    <cellStyle name="Standard 6 2 7 4 2 3" xfId="1143"/>
    <cellStyle name="Standard 6 2 7 4 3" xfId="1144"/>
    <cellStyle name="Standard 6 2 7 4 3 2" xfId="1145"/>
    <cellStyle name="Standard 6 2 7 4 4" xfId="1146"/>
    <cellStyle name="Standard 6 2 7 5" xfId="1147"/>
    <cellStyle name="Standard 6 2 7 5 2" xfId="1148"/>
    <cellStyle name="Standard 6 2 7 5 2 2" xfId="1149"/>
    <cellStyle name="Standard 6 2 7 5 3" xfId="1150"/>
    <cellStyle name="Standard 6 2 7 6" xfId="1151"/>
    <cellStyle name="Standard 6 2 7 6 2" xfId="1152"/>
    <cellStyle name="Standard 6 2 7 7" xfId="1153"/>
    <cellStyle name="Standard 6 2 8" xfId="1154"/>
    <cellStyle name="Standard 6 2 8 2" xfId="1155"/>
    <cellStyle name="Standard 6 2 8 2 2" xfId="1156"/>
    <cellStyle name="Standard 6 2 8 2 2 2" xfId="1157"/>
    <cellStyle name="Standard 6 2 8 2 2 2 2" xfId="1158"/>
    <cellStyle name="Standard 6 2 8 2 2 3" xfId="1159"/>
    <cellStyle name="Standard 6 2 8 2 3" xfId="1160"/>
    <cellStyle name="Standard 6 2 8 2 3 2" xfId="1161"/>
    <cellStyle name="Standard 6 2 8 2 3 2 2" xfId="1162"/>
    <cellStyle name="Standard 6 2 8 2 3 3" xfId="1163"/>
    <cellStyle name="Standard 6 2 8 2 4" xfId="1164"/>
    <cellStyle name="Standard 6 2 8 2 4 2" xfId="1165"/>
    <cellStyle name="Standard 6 2 8 2 5" xfId="1166"/>
    <cellStyle name="Standard 6 2 8 3" xfId="1167"/>
    <cellStyle name="Standard 6 2 8 3 2" xfId="1168"/>
    <cellStyle name="Standard 6 2 8 3 2 2" xfId="1169"/>
    <cellStyle name="Standard 6 2 8 3 2 2 2" xfId="1170"/>
    <cellStyle name="Standard 6 2 8 3 2 3" xfId="1171"/>
    <cellStyle name="Standard 6 2 8 3 3" xfId="1172"/>
    <cellStyle name="Standard 6 2 8 3 3 2" xfId="1173"/>
    <cellStyle name="Standard 6 2 8 3 4" xfId="1174"/>
    <cellStyle name="Standard 6 2 8 4" xfId="1175"/>
    <cellStyle name="Standard 6 2 8 4 2" xfId="1176"/>
    <cellStyle name="Standard 6 2 8 4 2 2" xfId="1177"/>
    <cellStyle name="Standard 6 2 8 4 3" xfId="1178"/>
    <cellStyle name="Standard 6 2 8 5" xfId="1179"/>
    <cellStyle name="Standard 6 2 8 5 2" xfId="1180"/>
    <cellStyle name="Standard 6 2 8 6" xfId="1181"/>
    <cellStyle name="Standard 6 2 9" xfId="1182"/>
    <cellStyle name="Standard 6 2 9 2" xfId="1183"/>
    <cellStyle name="Standard 6 2 9 2 2" xfId="1184"/>
    <cellStyle name="Standard 6 2 9 2 2 2" xfId="1185"/>
    <cellStyle name="Standard 6 2 9 2 2 2 2" xfId="1186"/>
    <cellStyle name="Standard 6 2 9 2 2 3" xfId="1187"/>
    <cellStyle name="Standard 6 2 9 2 3" xfId="1188"/>
    <cellStyle name="Standard 6 2 9 2 3 2" xfId="1189"/>
    <cellStyle name="Standard 6 2 9 2 4" xfId="1190"/>
    <cellStyle name="Standard 6 2 9 3" xfId="1191"/>
    <cellStyle name="Standard 6 2 9 3 2" xfId="1192"/>
    <cellStyle name="Standard 6 2 9 3 2 2" xfId="1193"/>
    <cellStyle name="Standard 6 2 9 3 3" xfId="1194"/>
    <cellStyle name="Standard 6 2 9 4" xfId="1195"/>
    <cellStyle name="Standard 6 2 9 4 2" xfId="1196"/>
    <cellStyle name="Standard 6 2 9 5" xfId="1197"/>
    <cellStyle name="Standard 6 3" xfId="1198"/>
    <cellStyle name="Standard 6 3 2" xfId="1199"/>
    <cellStyle name="Standard 6 3 2 2" xfId="1200"/>
    <cellStyle name="Standard 6 3 2 2 2" xfId="1201"/>
    <cellStyle name="Standard 6 3 2 2 2 2" xfId="1202"/>
    <cellStyle name="Standard 6 3 2 2 2 2 2" xfId="1203"/>
    <cellStyle name="Standard 6 3 2 2 2 3" xfId="1204"/>
    <cellStyle name="Standard 6 3 2 2 3" xfId="1205"/>
    <cellStyle name="Standard 6 3 2 2 3 2" xfId="1206"/>
    <cellStyle name="Standard 6 3 2 2 3 2 2" xfId="1207"/>
    <cellStyle name="Standard 6 3 2 2 3 3" xfId="1208"/>
    <cellStyle name="Standard 6 3 2 2 4" xfId="1209"/>
    <cellStyle name="Standard 6 3 2 2 4 2" xfId="1210"/>
    <cellStyle name="Standard 6 3 2 2 5" xfId="1211"/>
    <cellStyle name="Standard 6 3 2 3" xfId="1212"/>
    <cellStyle name="Standard 6 3 2 3 2" xfId="1213"/>
    <cellStyle name="Standard 6 3 2 3 2 2" xfId="1214"/>
    <cellStyle name="Standard 6 3 2 3 2 2 2" xfId="1215"/>
    <cellStyle name="Standard 6 3 2 3 2 3" xfId="1216"/>
    <cellStyle name="Standard 6 3 2 3 3" xfId="1217"/>
    <cellStyle name="Standard 6 3 2 3 3 2" xfId="1218"/>
    <cellStyle name="Standard 6 3 2 3 4" xfId="1219"/>
    <cellStyle name="Standard 6 3 2 4" xfId="1220"/>
    <cellStyle name="Standard 6 3 2 4 2" xfId="1221"/>
    <cellStyle name="Standard 6 3 2 4 2 2" xfId="1222"/>
    <cellStyle name="Standard 6 3 2 4 3" xfId="1223"/>
    <cellStyle name="Standard 6 3 2 5" xfId="1224"/>
    <cellStyle name="Standard 6 3 2 5 2" xfId="1225"/>
    <cellStyle name="Standard 6 3 2 6" xfId="1226"/>
    <cellStyle name="Standard 6 3 3" xfId="1227"/>
    <cellStyle name="Standard 6 3 3 2" xfId="1228"/>
    <cellStyle name="Standard 6 3 3 2 2" xfId="1229"/>
    <cellStyle name="Standard 6 3 3 2 2 2" xfId="1230"/>
    <cellStyle name="Standard 6 3 3 2 2 2 2" xfId="1231"/>
    <cellStyle name="Standard 6 3 3 2 2 3" xfId="1232"/>
    <cellStyle name="Standard 6 3 3 2 3" xfId="1233"/>
    <cellStyle name="Standard 6 3 3 2 3 2" xfId="1234"/>
    <cellStyle name="Standard 6 3 3 2 4" xfId="1235"/>
    <cellStyle name="Standard 6 3 3 3" xfId="1236"/>
    <cellStyle name="Standard 6 3 3 3 2" xfId="1237"/>
    <cellStyle name="Standard 6 3 3 3 2 2" xfId="1238"/>
    <cellStyle name="Standard 6 3 3 3 3" xfId="1239"/>
    <cellStyle name="Standard 6 3 3 4" xfId="1240"/>
    <cellStyle name="Standard 6 3 3 4 2" xfId="1241"/>
    <cellStyle name="Standard 6 3 3 5" xfId="1242"/>
    <cellStyle name="Standard 6 3 4" xfId="1243"/>
    <cellStyle name="Standard 6 3 4 2" xfId="1244"/>
    <cellStyle name="Standard 6 3 4 2 2" xfId="1245"/>
    <cellStyle name="Standard 6 3 4 2 2 2" xfId="1246"/>
    <cellStyle name="Standard 6 3 4 2 3" xfId="1247"/>
    <cellStyle name="Standard 6 3 4 3" xfId="1248"/>
    <cellStyle name="Standard 6 3 4 3 2" xfId="1249"/>
    <cellStyle name="Standard 6 3 4 3 2 2" xfId="1250"/>
    <cellStyle name="Standard 6 3 4 3 3" xfId="1251"/>
    <cellStyle name="Standard 6 3 4 4" xfId="1252"/>
    <cellStyle name="Standard 6 3 4 4 2" xfId="1253"/>
    <cellStyle name="Standard 6 3 4 5" xfId="1254"/>
    <cellStyle name="Standard 6 3 5" xfId="1255"/>
    <cellStyle name="Standard 6 3 5 2" xfId="1256"/>
    <cellStyle name="Standard 6 3 5 2 2" xfId="1257"/>
    <cellStyle name="Standard 6 3 5 2 2 2" xfId="1258"/>
    <cellStyle name="Standard 6 3 5 2 3" xfId="1259"/>
    <cellStyle name="Standard 6 3 5 3" xfId="1260"/>
    <cellStyle name="Standard 6 3 5 3 2" xfId="1261"/>
    <cellStyle name="Standard 6 3 5 4" xfId="1262"/>
    <cellStyle name="Standard 6 3 6" xfId="1263"/>
    <cellStyle name="Standard 6 3 6 2" xfId="1264"/>
    <cellStyle name="Standard 6 3 6 2 2" xfId="1265"/>
    <cellStyle name="Standard 6 3 6 3" xfId="1266"/>
    <cellStyle name="Standard 6 3 7" xfId="1267"/>
    <cellStyle name="Standard 6 3 7 2" xfId="1268"/>
    <cellStyle name="Standard 6 3 8" xfId="1269"/>
    <cellStyle name="Standard 6 4" xfId="1270"/>
    <cellStyle name="Standard 6 4 2" xfId="1271"/>
    <cellStyle name="Standard 6 4 2 2" xfId="1272"/>
    <cellStyle name="Standard 6 4 2 2 2" xfId="1273"/>
    <cellStyle name="Standard 6 4 2 2 2 2" xfId="1274"/>
    <cellStyle name="Standard 6 4 2 2 2 2 2" xfId="1275"/>
    <cellStyle name="Standard 6 4 2 2 2 3" xfId="1276"/>
    <cellStyle name="Standard 6 4 2 2 3" xfId="1277"/>
    <cellStyle name="Standard 6 4 2 2 3 2" xfId="1278"/>
    <cellStyle name="Standard 6 4 2 2 3 2 2" xfId="1279"/>
    <cellStyle name="Standard 6 4 2 2 3 3" xfId="1280"/>
    <cellStyle name="Standard 6 4 2 2 4" xfId="1281"/>
    <cellStyle name="Standard 6 4 2 2 4 2" xfId="1282"/>
    <cellStyle name="Standard 6 4 2 2 5" xfId="1283"/>
    <cellStyle name="Standard 6 4 2 3" xfId="1284"/>
    <cellStyle name="Standard 6 4 2 3 2" xfId="1285"/>
    <cellStyle name="Standard 6 4 2 3 2 2" xfId="1286"/>
    <cellStyle name="Standard 6 4 2 3 2 2 2" xfId="1287"/>
    <cellStyle name="Standard 6 4 2 3 2 3" xfId="1288"/>
    <cellStyle name="Standard 6 4 2 3 3" xfId="1289"/>
    <cellStyle name="Standard 6 4 2 3 3 2" xfId="1290"/>
    <cellStyle name="Standard 6 4 2 3 4" xfId="1291"/>
    <cellStyle name="Standard 6 4 2 4" xfId="1292"/>
    <cellStyle name="Standard 6 4 2 4 2" xfId="1293"/>
    <cellStyle name="Standard 6 4 2 4 2 2" xfId="1294"/>
    <cellStyle name="Standard 6 4 2 4 3" xfId="1295"/>
    <cellStyle name="Standard 6 4 2 5" xfId="1296"/>
    <cellStyle name="Standard 6 4 2 5 2" xfId="1297"/>
    <cellStyle name="Standard 6 4 2 6" xfId="1298"/>
    <cellStyle name="Standard 6 4 3" xfId="1299"/>
    <cellStyle name="Standard 6 4 3 2" xfId="1300"/>
    <cellStyle name="Standard 6 4 3 2 2" xfId="1301"/>
    <cellStyle name="Standard 6 4 3 2 2 2" xfId="1302"/>
    <cellStyle name="Standard 6 4 3 2 2 2 2" xfId="1303"/>
    <cellStyle name="Standard 6 4 3 2 2 3" xfId="1304"/>
    <cellStyle name="Standard 6 4 3 2 3" xfId="1305"/>
    <cellStyle name="Standard 6 4 3 2 3 2" xfId="1306"/>
    <cellStyle name="Standard 6 4 3 2 4" xfId="1307"/>
    <cellStyle name="Standard 6 4 3 3" xfId="1308"/>
    <cellStyle name="Standard 6 4 3 3 2" xfId="1309"/>
    <cellStyle name="Standard 6 4 3 3 2 2" xfId="1310"/>
    <cellStyle name="Standard 6 4 3 3 3" xfId="1311"/>
    <cellStyle name="Standard 6 4 3 4" xfId="1312"/>
    <cellStyle name="Standard 6 4 3 4 2" xfId="1313"/>
    <cellStyle name="Standard 6 4 3 5" xfId="1314"/>
    <cellStyle name="Standard 6 4 4" xfId="1315"/>
    <cellStyle name="Standard 6 4 4 2" xfId="1316"/>
    <cellStyle name="Standard 6 4 4 2 2" xfId="1317"/>
    <cellStyle name="Standard 6 4 4 2 2 2" xfId="1318"/>
    <cellStyle name="Standard 6 4 4 2 3" xfId="1319"/>
    <cellStyle name="Standard 6 4 4 3" xfId="1320"/>
    <cellStyle name="Standard 6 4 4 3 2" xfId="1321"/>
    <cellStyle name="Standard 6 4 4 3 2 2" xfId="1322"/>
    <cellStyle name="Standard 6 4 4 3 3" xfId="1323"/>
    <cellStyle name="Standard 6 4 4 4" xfId="1324"/>
    <cellStyle name="Standard 6 4 4 4 2" xfId="1325"/>
    <cellStyle name="Standard 6 4 4 5" xfId="1326"/>
    <cellStyle name="Standard 6 4 5" xfId="1327"/>
    <cellStyle name="Standard 6 4 5 2" xfId="1328"/>
    <cellStyle name="Standard 6 4 5 2 2" xfId="1329"/>
    <cellStyle name="Standard 6 4 5 2 2 2" xfId="1330"/>
    <cellStyle name="Standard 6 4 5 2 3" xfId="1331"/>
    <cellStyle name="Standard 6 4 5 3" xfId="1332"/>
    <cellStyle name="Standard 6 4 5 3 2" xfId="1333"/>
    <cellStyle name="Standard 6 4 5 4" xfId="1334"/>
    <cellStyle name="Standard 6 4 6" xfId="1335"/>
    <cellStyle name="Standard 6 4 6 2" xfId="1336"/>
    <cellStyle name="Standard 6 4 6 2 2" xfId="1337"/>
    <cellStyle name="Standard 6 4 6 3" xfId="1338"/>
    <cellStyle name="Standard 6 4 7" xfId="1339"/>
    <cellStyle name="Standard 6 4 7 2" xfId="1340"/>
    <cellStyle name="Standard 6 4 8" xfId="1341"/>
    <cellStyle name="Standard 6 5" xfId="1342"/>
    <cellStyle name="Standard 6 5 2" xfId="1343"/>
    <cellStyle name="Standard 6 5 2 2" xfId="1344"/>
    <cellStyle name="Standard 6 5 2 2 2" xfId="1345"/>
    <cellStyle name="Standard 6 5 2 2 2 2" xfId="1346"/>
    <cellStyle name="Standard 6 5 2 2 2 2 2" xfId="1347"/>
    <cellStyle name="Standard 6 5 2 2 2 3" xfId="1348"/>
    <cellStyle name="Standard 6 5 2 2 3" xfId="1349"/>
    <cellStyle name="Standard 6 5 2 2 3 2" xfId="1350"/>
    <cellStyle name="Standard 6 5 2 2 3 2 2" xfId="1351"/>
    <cellStyle name="Standard 6 5 2 2 3 3" xfId="1352"/>
    <cellStyle name="Standard 6 5 2 2 4" xfId="1353"/>
    <cellStyle name="Standard 6 5 2 2 4 2" xfId="1354"/>
    <cellStyle name="Standard 6 5 2 2 5" xfId="1355"/>
    <cellStyle name="Standard 6 5 2 3" xfId="1356"/>
    <cellStyle name="Standard 6 5 2 3 2" xfId="1357"/>
    <cellStyle name="Standard 6 5 2 3 2 2" xfId="1358"/>
    <cellStyle name="Standard 6 5 2 3 2 2 2" xfId="1359"/>
    <cellStyle name="Standard 6 5 2 3 2 3" xfId="1360"/>
    <cellStyle name="Standard 6 5 2 3 3" xfId="1361"/>
    <cellStyle name="Standard 6 5 2 3 3 2" xfId="1362"/>
    <cellStyle name="Standard 6 5 2 3 4" xfId="1363"/>
    <cellStyle name="Standard 6 5 2 4" xfId="1364"/>
    <cellStyle name="Standard 6 5 2 4 2" xfId="1365"/>
    <cellStyle name="Standard 6 5 2 4 2 2" xfId="1366"/>
    <cellStyle name="Standard 6 5 2 4 3" xfId="1367"/>
    <cellStyle name="Standard 6 5 2 5" xfId="1368"/>
    <cellStyle name="Standard 6 5 2 5 2" xfId="1369"/>
    <cellStyle name="Standard 6 5 2 6" xfId="1370"/>
    <cellStyle name="Standard 6 5 3" xfId="1371"/>
    <cellStyle name="Standard 6 5 3 2" xfId="1372"/>
    <cellStyle name="Standard 6 5 3 2 2" xfId="1373"/>
    <cellStyle name="Standard 6 5 3 2 2 2" xfId="1374"/>
    <cellStyle name="Standard 6 5 3 2 2 2 2" xfId="1375"/>
    <cellStyle name="Standard 6 5 3 2 2 3" xfId="1376"/>
    <cellStyle name="Standard 6 5 3 2 3" xfId="1377"/>
    <cellStyle name="Standard 6 5 3 2 3 2" xfId="1378"/>
    <cellStyle name="Standard 6 5 3 2 4" xfId="1379"/>
    <cellStyle name="Standard 6 5 3 3" xfId="1380"/>
    <cellStyle name="Standard 6 5 3 3 2" xfId="1381"/>
    <cellStyle name="Standard 6 5 3 3 2 2" xfId="1382"/>
    <cellStyle name="Standard 6 5 3 3 3" xfId="1383"/>
    <cellStyle name="Standard 6 5 3 4" xfId="1384"/>
    <cellStyle name="Standard 6 5 3 4 2" xfId="1385"/>
    <cellStyle name="Standard 6 5 3 5" xfId="1386"/>
    <cellStyle name="Standard 6 5 4" xfId="1387"/>
    <cellStyle name="Standard 6 5 4 2" xfId="1388"/>
    <cellStyle name="Standard 6 5 4 2 2" xfId="1389"/>
    <cellStyle name="Standard 6 5 4 2 2 2" xfId="1390"/>
    <cellStyle name="Standard 6 5 4 2 3" xfId="1391"/>
    <cellStyle name="Standard 6 5 4 3" xfId="1392"/>
    <cellStyle name="Standard 6 5 4 3 2" xfId="1393"/>
    <cellStyle name="Standard 6 5 4 3 2 2" xfId="1394"/>
    <cellStyle name="Standard 6 5 4 3 3" xfId="1395"/>
    <cellStyle name="Standard 6 5 4 4" xfId="1396"/>
    <cellStyle name="Standard 6 5 4 4 2" xfId="1397"/>
    <cellStyle name="Standard 6 5 4 5" xfId="1398"/>
    <cellStyle name="Standard 6 5 5" xfId="1399"/>
    <cellStyle name="Standard 6 5 5 2" xfId="1400"/>
    <cellStyle name="Standard 6 5 5 2 2" xfId="1401"/>
    <cellStyle name="Standard 6 5 5 2 2 2" xfId="1402"/>
    <cellStyle name="Standard 6 5 5 2 3" xfId="1403"/>
    <cellStyle name="Standard 6 5 5 3" xfId="1404"/>
    <cellStyle name="Standard 6 5 5 3 2" xfId="1405"/>
    <cellStyle name="Standard 6 5 5 4" xfId="1406"/>
    <cellStyle name="Standard 6 5 6" xfId="1407"/>
    <cellStyle name="Standard 6 5 6 2" xfId="1408"/>
    <cellStyle name="Standard 6 5 6 2 2" xfId="1409"/>
    <cellStyle name="Standard 6 5 6 3" xfId="1410"/>
    <cellStyle name="Standard 6 5 7" xfId="1411"/>
    <cellStyle name="Standard 6 5 7 2" xfId="1412"/>
    <cellStyle name="Standard 6 5 8" xfId="1413"/>
    <cellStyle name="Standard 6 6" xfId="1414"/>
    <cellStyle name="Standard 6 6 2" xfId="1415"/>
    <cellStyle name="Standard 6 6 2 2" xfId="1416"/>
    <cellStyle name="Standard 6 6 2 2 2" xfId="1417"/>
    <cellStyle name="Standard 6 6 2 2 2 2" xfId="1418"/>
    <cellStyle name="Standard 6 6 2 2 2 2 2" xfId="1419"/>
    <cellStyle name="Standard 6 6 2 2 2 3" xfId="1420"/>
    <cellStyle name="Standard 6 6 2 2 3" xfId="1421"/>
    <cellStyle name="Standard 6 6 2 2 3 2" xfId="1422"/>
    <cellStyle name="Standard 6 6 2 2 3 2 2" xfId="1423"/>
    <cellStyle name="Standard 6 6 2 2 3 3" xfId="1424"/>
    <cellStyle name="Standard 6 6 2 2 4" xfId="1425"/>
    <cellStyle name="Standard 6 6 2 2 4 2" xfId="1426"/>
    <cellStyle name="Standard 6 6 2 2 5" xfId="1427"/>
    <cellStyle name="Standard 6 6 2 3" xfId="1428"/>
    <cellStyle name="Standard 6 6 2 3 2" xfId="1429"/>
    <cellStyle name="Standard 6 6 2 3 2 2" xfId="1430"/>
    <cellStyle name="Standard 6 6 2 3 2 2 2" xfId="1431"/>
    <cellStyle name="Standard 6 6 2 3 2 3" xfId="1432"/>
    <cellStyle name="Standard 6 6 2 3 3" xfId="1433"/>
    <cellStyle name="Standard 6 6 2 3 3 2" xfId="1434"/>
    <cellStyle name="Standard 6 6 2 3 4" xfId="1435"/>
    <cellStyle name="Standard 6 6 2 4" xfId="1436"/>
    <cellStyle name="Standard 6 6 2 4 2" xfId="1437"/>
    <cellStyle name="Standard 6 6 2 4 2 2" xfId="1438"/>
    <cellStyle name="Standard 6 6 2 4 3" xfId="1439"/>
    <cellStyle name="Standard 6 6 2 5" xfId="1440"/>
    <cellStyle name="Standard 6 6 2 5 2" xfId="1441"/>
    <cellStyle name="Standard 6 6 2 6" xfId="1442"/>
    <cellStyle name="Standard 6 6 3" xfId="1443"/>
    <cellStyle name="Standard 6 6 3 2" xfId="1444"/>
    <cellStyle name="Standard 6 6 3 2 2" xfId="1445"/>
    <cellStyle name="Standard 6 6 3 2 2 2" xfId="1446"/>
    <cellStyle name="Standard 6 6 3 2 2 2 2" xfId="1447"/>
    <cellStyle name="Standard 6 6 3 2 2 3" xfId="1448"/>
    <cellStyle name="Standard 6 6 3 2 3" xfId="1449"/>
    <cellStyle name="Standard 6 6 3 2 3 2" xfId="1450"/>
    <cellStyle name="Standard 6 6 3 2 4" xfId="1451"/>
    <cellStyle name="Standard 6 6 3 3" xfId="1452"/>
    <cellStyle name="Standard 6 6 3 3 2" xfId="1453"/>
    <cellStyle name="Standard 6 6 3 3 2 2" xfId="1454"/>
    <cellStyle name="Standard 6 6 3 3 3" xfId="1455"/>
    <cellStyle name="Standard 6 6 3 4" xfId="1456"/>
    <cellStyle name="Standard 6 6 3 4 2" xfId="1457"/>
    <cellStyle name="Standard 6 6 3 5" xfId="1458"/>
    <cellStyle name="Standard 6 6 4" xfId="1459"/>
    <cellStyle name="Standard 6 6 4 2" xfId="1460"/>
    <cellStyle name="Standard 6 6 4 2 2" xfId="1461"/>
    <cellStyle name="Standard 6 6 4 2 2 2" xfId="1462"/>
    <cellStyle name="Standard 6 6 4 2 3" xfId="1463"/>
    <cellStyle name="Standard 6 6 4 3" xfId="1464"/>
    <cellStyle name="Standard 6 6 4 3 2" xfId="1465"/>
    <cellStyle name="Standard 6 6 4 3 2 2" xfId="1466"/>
    <cellStyle name="Standard 6 6 4 3 3" xfId="1467"/>
    <cellStyle name="Standard 6 6 4 4" xfId="1468"/>
    <cellStyle name="Standard 6 6 4 4 2" xfId="1469"/>
    <cellStyle name="Standard 6 6 4 5" xfId="1470"/>
    <cellStyle name="Standard 6 6 5" xfId="1471"/>
    <cellStyle name="Standard 6 6 5 2" xfId="1472"/>
    <cellStyle name="Standard 6 6 5 2 2" xfId="1473"/>
    <cellStyle name="Standard 6 6 5 2 2 2" xfId="1474"/>
    <cellStyle name="Standard 6 6 5 2 3" xfId="1475"/>
    <cellStyle name="Standard 6 6 5 3" xfId="1476"/>
    <cellStyle name="Standard 6 6 5 3 2" xfId="1477"/>
    <cellStyle name="Standard 6 6 5 4" xfId="1478"/>
    <cellStyle name="Standard 6 6 6" xfId="1479"/>
    <cellStyle name="Standard 6 6 6 2" xfId="1480"/>
    <cellStyle name="Standard 6 6 6 2 2" xfId="1481"/>
    <cellStyle name="Standard 6 6 6 3" xfId="1482"/>
    <cellStyle name="Standard 6 6 7" xfId="1483"/>
    <cellStyle name="Standard 6 6 7 2" xfId="1484"/>
    <cellStyle name="Standard 6 6 8" xfId="1485"/>
    <cellStyle name="Standard 6 7" xfId="1486"/>
    <cellStyle name="Standard 6 7 2" xfId="1487"/>
    <cellStyle name="Standard 6 7 2 2" xfId="1488"/>
    <cellStyle name="Standard 6 7 2 2 2" xfId="1489"/>
    <cellStyle name="Standard 6 7 2 2 2 2" xfId="1490"/>
    <cellStyle name="Standard 6 7 2 2 2 2 2" xfId="1491"/>
    <cellStyle name="Standard 6 7 2 2 2 3" xfId="1492"/>
    <cellStyle name="Standard 6 7 2 2 3" xfId="1493"/>
    <cellStyle name="Standard 6 7 2 2 3 2" xfId="1494"/>
    <cellStyle name="Standard 6 7 2 2 3 2 2" xfId="1495"/>
    <cellStyle name="Standard 6 7 2 2 3 3" xfId="1496"/>
    <cellStyle name="Standard 6 7 2 2 4" xfId="1497"/>
    <cellStyle name="Standard 6 7 2 2 4 2" xfId="1498"/>
    <cellStyle name="Standard 6 7 2 2 5" xfId="1499"/>
    <cellStyle name="Standard 6 7 2 3" xfId="1500"/>
    <cellStyle name="Standard 6 7 2 3 2" xfId="1501"/>
    <cellStyle name="Standard 6 7 2 3 2 2" xfId="1502"/>
    <cellStyle name="Standard 6 7 2 3 2 2 2" xfId="1503"/>
    <cellStyle name="Standard 6 7 2 3 2 3" xfId="1504"/>
    <cellStyle name="Standard 6 7 2 3 3" xfId="1505"/>
    <cellStyle name="Standard 6 7 2 3 3 2" xfId="1506"/>
    <cellStyle name="Standard 6 7 2 3 4" xfId="1507"/>
    <cellStyle name="Standard 6 7 2 4" xfId="1508"/>
    <cellStyle name="Standard 6 7 2 4 2" xfId="1509"/>
    <cellStyle name="Standard 6 7 2 4 2 2" xfId="1510"/>
    <cellStyle name="Standard 6 7 2 4 3" xfId="1511"/>
    <cellStyle name="Standard 6 7 2 5" xfId="1512"/>
    <cellStyle name="Standard 6 7 2 5 2" xfId="1513"/>
    <cellStyle name="Standard 6 7 2 6" xfId="1514"/>
    <cellStyle name="Standard 6 7 3" xfId="1515"/>
    <cellStyle name="Standard 6 7 3 2" xfId="1516"/>
    <cellStyle name="Standard 6 7 3 2 2" xfId="1517"/>
    <cellStyle name="Standard 6 7 3 2 2 2" xfId="1518"/>
    <cellStyle name="Standard 6 7 3 2 2 2 2" xfId="1519"/>
    <cellStyle name="Standard 6 7 3 2 2 3" xfId="1520"/>
    <cellStyle name="Standard 6 7 3 2 3" xfId="1521"/>
    <cellStyle name="Standard 6 7 3 2 3 2" xfId="1522"/>
    <cellStyle name="Standard 6 7 3 2 4" xfId="1523"/>
    <cellStyle name="Standard 6 7 3 3" xfId="1524"/>
    <cellStyle name="Standard 6 7 3 3 2" xfId="1525"/>
    <cellStyle name="Standard 6 7 3 3 2 2" xfId="1526"/>
    <cellStyle name="Standard 6 7 3 3 3" xfId="1527"/>
    <cellStyle name="Standard 6 7 3 4" xfId="1528"/>
    <cellStyle name="Standard 6 7 3 4 2" xfId="1529"/>
    <cellStyle name="Standard 6 7 3 5" xfId="1530"/>
    <cellStyle name="Standard 6 7 4" xfId="1531"/>
    <cellStyle name="Standard 6 7 4 2" xfId="1532"/>
    <cellStyle name="Standard 6 7 4 2 2" xfId="1533"/>
    <cellStyle name="Standard 6 7 4 2 2 2" xfId="1534"/>
    <cellStyle name="Standard 6 7 4 2 3" xfId="1535"/>
    <cellStyle name="Standard 6 7 4 3" xfId="1536"/>
    <cellStyle name="Standard 6 7 4 3 2" xfId="1537"/>
    <cellStyle name="Standard 6 7 4 3 2 2" xfId="1538"/>
    <cellStyle name="Standard 6 7 4 3 3" xfId="1539"/>
    <cellStyle name="Standard 6 7 4 4" xfId="1540"/>
    <cellStyle name="Standard 6 7 4 4 2" xfId="1541"/>
    <cellStyle name="Standard 6 7 4 5" xfId="1542"/>
    <cellStyle name="Standard 6 7 5" xfId="1543"/>
    <cellStyle name="Standard 6 7 5 2" xfId="1544"/>
    <cellStyle name="Standard 6 7 5 2 2" xfId="1545"/>
    <cellStyle name="Standard 6 7 5 2 2 2" xfId="1546"/>
    <cellStyle name="Standard 6 7 5 2 3" xfId="1547"/>
    <cellStyle name="Standard 6 7 5 3" xfId="1548"/>
    <cellStyle name="Standard 6 7 5 3 2" xfId="1549"/>
    <cellStyle name="Standard 6 7 5 4" xfId="1550"/>
    <cellStyle name="Standard 6 7 6" xfId="1551"/>
    <cellStyle name="Standard 6 7 6 2" xfId="1552"/>
    <cellStyle name="Standard 6 7 6 2 2" xfId="1553"/>
    <cellStyle name="Standard 6 7 6 3" xfId="1554"/>
    <cellStyle name="Standard 6 7 7" xfId="1555"/>
    <cellStyle name="Standard 6 7 7 2" xfId="1556"/>
    <cellStyle name="Standard 6 7 8" xfId="1557"/>
    <cellStyle name="Standard 6 8" xfId="1558"/>
    <cellStyle name="Standard 6 8 2" xfId="1559"/>
    <cellStyle name="Standard 6 8 2 2" xfId="1560"/>
    <cellStyle name="Standard 6 8 2 2 2" xfId="1561"/>
    <cellStyle name="Standard 6 8 2 2 2 2" xfId="1562"/>
    <cellStyle name="Standard 6 8 2 2 2 2 2" xfId="1563"/>
    <cellStyle name="Standard 6 8 2 2 2 3" xfId="1564"/>
    <cellStyle name="Standard 6 8 2 2 3" xfId="1565"/>
    <cellStyle name="Standard 6 8 2 2 3 2" xfId="1566"/>
    <cellStyle name="Standard 6 8 2 2 4" xfId="1567"/>
    <cellStyle name="Standard 6 8 2 3" xfId="1568"/>
    <cellStyle name="Standard 6 8 2 3 2" xfId="1569"/>
    <cellStyle name="Standard 6 8 2 3 2 2" xfId="1570"/>
    <cellStyle name="Standard 6 8 2 3 3" xfId="1571"/>
    <cellStyle name="Standard 6 8 2 4" xfId="1572"/>
    <cellStyle name="Standard 6 8 2 4 2" xfId="1573"/>
    <cellStyle name="Standard 6 8 2 5" xfId="1574"/>
    <cellStyle name="Standard 6 8 3" xfId="1575"/>
    <cellStyle name="Standard 6 8 3 2" xfId="1576"/>
    <cellStyle name="Standard 6 8 3 2 2" xfId="1577"/>
    <cellStyle name="Standard 6 8 3 2 2 2" xfId="1578"/>
    <cellStyle name="Standard 6 8 3 2 3" xfId="1579"/>
    <cellStyle name="Standard 6 8 3 3" xfId="1580"/>
    <cellStyle name="Standard 6 8 3 3 2" xfId="1581"/>
    <cellStyle name="Standard 6 8 3 3 2 2" xfId="1582"/>
    <cellStyle name="Standard 6 8 3 3 3" xfId="1583"/>
    <cellStyle name="Standard 6 8 3 4" xfId="1584"/>
    <cellStyle name="Standard 6 8 3 4 2" xfId="1585"/>
    <cellStyle name="Standard 6 8 3 5" xfId="1586"/>
    <cellStyle name="Standard 6 8 4" xfId="1587"/>
    <cellStyle name="Standard 6 8 4 2" xfId="1588"/>
    <cellStyle name="Standard 6 8 4 2 2" xfId="1589"/>
    <cellStyle name="Standard 6 8 4 2 2 2" xfId="1590"/>
    <cellStyle name="Standard 6 8 4 2 3" xfId="1591"/>
    <cellStyle name="Standard 6 8 4 3" xfId="1592"/>
    <cellStyle name="Standard 6 8 4 3 2" xfId="1593"/>
    <cellStyle name="Standard 6 8 4 4" xfId="1594"/>
    <cellStyle name="Standard 6 8 5" xfId="1595"/>
    <cellStyle name="Standard 6 8 5 2" xfId="1596"/>
    <cellStyle name="Standard 6 8 5 2 2" xfId="1597"/>
    <cellStyle name="Standard 6 8 5 3" xfId="1598"/>
    <cellStyle name="Standard 6 8 6" xfId="1599"/>
    <cellStyle name="Standard 6 8 6 2" xfId="1600"/>
    <cellStyle name="Standard 6 8 7" xfId="1601"/>
    <cellStyle name="Standard 6 9" xfId="1602"/>
    <cellStyle name="Standard 6 9 2" xfId="1603"/>
    <cellStyle name="Standard 6 9 2 2" xfId="1604"/>
    <cellStyle name="Standard 6 9 2 2 2" xfId="1605"/>
    <cellStyle name="Standard 6 9 2 2 2 2" xfId="1606"/>
    <cellStyle name="Standard 6 9 2 2 3" xfId="1607"/>
    <cellStyle name="Standard 6 9 2 3" xfId="1608"/>
    <cellStyle name="Standard 6 9 2 3 2" xfId="1609"/>
    <cellStyle name="Standard 6 9 2 3 2 2" xfId="1610"/>
    <cellStyle name="Standard 6 9 2 3 3" xfId="1611"/>
    <cellStyle name="Standard 6 9 2 4" xfId="1612"/>
    <cellStyle name="Standard 6 9 2 4 2" xfId="1613"/>
    <cellStyle name="Standard 6 9 2 5" xfId="1614"/>
    <cellStyle name="Standard 6 9 3" xfId="1615"/>
    <cellStyle name="Standard 6 9 3 2" xfId="1616"/>
    <cellStyle name="Standard 6 9 3 2 2" xfId="1617"/>
    <cellStyle name="Standard 6 9 3 2 2 2" xfId="1618"/>
    <cellStyle name="Standard 6 9 3 2 3" xfId="1619"/>
    <cellStyle name="Standard 6 9 3 3" xfId="1620"/>
    <cellStyle name="Standard 6 9 3 3 2" xfId="1621"/>
    <cellStyle name="Standard 6 9 3 4" xfId="1622"/>
    <cellStyle name="Standard 6 9 4" xfId="1623"/>
    <cellStyle name="Standard 6 9 4 2" xfId="1624"/>
    <cellStyle name="Standard 6 9 4 2 2" xfId="1625"/>
    <cellStyle name="Standard 6 9 4 3" xfId="1626"/>
    <cellStyle name="Standard 6 9 5" xfId="1627"/>
    <cellStyle name="Standard 6 9 5 2" xfId="1628"/>
    <cellStyle name="Standard 6 9 6" xfId="1629"/>
    <cellStyle name="Standard 7" xfId="1630"/>
    <cellStyle name="Standard 7 2" xfId="1631"/>
    <cellStyle name="Standard 8" xfId="1632"/>
    <cellStyle name="Standard 8 2" xfId="1633"/>
    <cellStyle name="Standard 8 3" xfId="1634"/>
    <cellStyle name="Standard 9" xfId="1635"/>
    <cellStyle name="Standard 9 10" xfId="1636"/>
    <cellStyle name="Standard 9 10 2" xfId="1637"/>
    <cellStyle name="Standard 9 10 2 2" xfId="1638"/>
    <cellStyle name="Standard 9 10 2 2 2" xfId="1639"/>
    <cellStyle name="Standard 9 10 2 3" xfId="1640"/>
    <cellStyle name="Standard 9 10 3" xfId="1641"/>
    <cellStyle name="Standard 9 10 3 2" xfId="1642"/>
    <cellStyle name="Standard 9 10 3 2 2" xfId="1643"/>
    <cellStyle name="Standard 9 10 3 3" xfId="1644"/>
    <cellStyle name="Standard 9 10 4" xfId="1645"/>
    <cellStyle name="Standard 9 10 4 2" xfId="1646"/>
    <cellStyle name="Standard 9 10 5" xfId="1647"/>
    <cellStyle name="Standard 9 11" xfId="1648"/>
    <cellStyle name="Standard 9 11 2" xfId="1649"/>
    <cellStyle name="Standard 9 11 2 2" xfId="1650"/>
    <cellStyle name="Standard 9 11 2 2 2" xfId="1651"/>
    <cellStyle name="Standard 9 11 2 3" xfId="1652"/>
    <cellStyle name="Standard 9 11 3" xfId="1653"/>
    <cellStyle name="Standard 9 11 3 2" xfId="1654"/>
    <cellStyle name="Standard 9 11 4" xfId="1655"/>
    <cellStyle name="Standard 9 12" xfId="1656"/>
    <cellStyle name="Standard 9 12 2" xfId="1657"/>
    <cellStyle name="Standard 9 12 2 2" xfId="1658"/>
    <cellStyle name="Standard 9 12 3" xfId="1659"/>
    <cellStyle name="Standard 9 13" xfId="1660"/>
    <cellStyle name="Standard 9 13 2" xfId="1661"/>
    <cellStyle name="Standard 9 14" xfId="1662"/>
    <cellStyle name="Standard 9 2" xfId="1663"/>
    <cellStyle name="Standard 9 2 2" xfId="1664"/>
    <cellStyle name="Standard 9 2 2 2" xfId="1665"/>
    <cellStyle name="Standard 9 2 2 2 2" xfId="1666"/>
    <cellStyle name="Standard 9 2 2 2 2 2" xfId="1667"/>
    <cellStyle name="Standard 9 2 2 2 2 2 2" xfId="1668"/>
    <cellStyle name="Standard 9 2 2 2 2 3" xfId="1669"/>
    <cellStyle name="Standard 9 2 2 2 3" xfId="1670"/>
    <cellStyle name="Standard 9 2 2 2 3 2" xfId="1671"/>
    <cellStyle name="Standard 9 2 2 2 3 2 2" xfId="1672"/>
    <cellStyle name="Standard 9 2 2 2 3 3" xfId="1673"/>
    <cellStyle name="Standard 9 2 2 2 4" xfId="1674"/>
    <cellStyle name="Standard 9 2 2 2 4 2" xfId="1675"/>
    <cellStyle name="Standard 9 2 2 2 5" xfId="1676"/>
    <cellStyle name="Standard 9 2 2 3" xfId="1677"/>
    <cellStyle name="Standard 9 2 2 3 2" xfId="1678"/>
    <cellStyle name="Standard 9 2 2 3 2 2" xfId="1679"/>
    <cellStyle name="Standard 9 2 2 3 2 2 2" xfId="1680"/>
    <cellStyle name="Standard 9 2 2 3 2 3" xfId="1681"/>
    <cellStyle name="Standard 9 2 2 3 3" xfId="1682"/>
    <cellStyle name="Standard 9 2 2 3 3 2" xfId="1683"/>
    <cellStyle name="Standard 9 2 2 3 4" xfId="1684"/>
    <cellStyle name="Standard 9 2 2 4" xfId="1685"/>
    <cellStyle name="Standard 9 2 2 4 2" xfId="1686"/>
    <cellStyle name="Standard 9 2 2 4 2 2" xfId="1687"/>
    <cellStyle name="Standard 9 2 2 4 3" xfId="1688"/>
    <cellStyle name="Standard 9 2 2 5" xfId="1689"/>
    <cellStyle name="Standard 9 2 2 5 2" xfId="1690"/>
    <cellStyle name="Standard 9 2 2 6" xfId="1691"/>
    <cellStyle name="Standard 9 2 3" xfId="1692"/>
    <cellStyle name="Standard 9 2 3 2" xfId="1693"/>
    <cellStyle name="Standard 9 2 3 2 2" xfId="1694"/>
    <cellStyle name="Standard 9 2 3 2 2 2" xfId="1695"/>
    <cellStyle name="Standard 9 2 3 2 2 2 2" xfId="1696"/>
    <cellStyle name="Standard 9 2 3 2 2 3" xfId="1697"/>
    <cellStyle name="Standard 9 2 3 2 3" xfId="1698"/>
    <cellStyle name="Standard 9 2 3 2 3 2" xfId="1699"/>
    <cellStyle name="Standard 9 2 3 2 4" xfId="1700"/>
    <cellStyle name="Standard 9 2 3 3" xfId="1701"/>
    <cellStyle name="Standard 9 2 3 3 2" xfId="1702"/>
    <cellStyle name="Standard 9 2 3 3 2 2" xfId="1703"/>
    <cellStyle name="Standard 9 2 3 3 3" xfId="1704"/>
    <cellStyle name="Standard 9 2 3 4" xfId="1705"/>
    <cellStyle name="Standard 9 2 3 4 2" xfId="1706"/>
    <cellStyle name="Standard 9 2 3 5" xfId="1707"/>
    <cellStyle name="Standard 9 2 4" xfId="1708"/>
    <cellStyle name="Standard 9 2 4 2" xfId="1709"/>
    <cellStyle name="Standard 9 2 4 2 2" xfId="1710"/>
    <cellStyle name="Standard 9 2 4 2 2 2" xfId="1711"/>
    <cellStyle name="Standard 9 2 4 2 3" xfId="1712"/>
    <cellStyle name="Standard 9 2 4 3" xfId="1713"/>
    <cellStyle name="Standard 9 2 4 3 2" xfId="1714"/>
    <cellStyle name="Standard 9 2 4 3 2 2" xfId="1715"/>
    <cellStyle name="Standard 9 2 4 3 3" xfId="1716"/>
    <cellStyle name="Standard 9 2 4 4" xfId="1717"/>
    <cellStyle name="Standard 9 2 4 4 2" xfId="1718"/>
    <cellStyle name="Standard 9 2 4 5" xfId="1719"/>
    <cellStyle name="Standard 9 2 5" xfId="1720"/>
    <cellStyle name="Standard 9 2 5 2" xfId="1721"/>
    <cellStyle name="Standard 9 2 5 2 2" xfId="1722"/>
    <cellStyle name="Standard 9 2 5 2 2 2" xfId="1723"/>
    <cellStyle name="Standard 9 2 5 2 3" xfId="1724"/>
    <cellStyle name="Standard 9 2 5 3" xfId="1725"/>
    <cellStyle name="Standard 9 2 5 3 2" xfId="1726"/>
    <cellStyle name="Standard 9 2 5 4" xfId="1727"/>
    <cellStyle name="Standard 9 2 6" xfId="1728"/>
    <cellStyle name="Standard 9 2 6 2" xfId="1729"/>
    <cellStyle name="Standard 9 2 6 2 2" xfId="1730"/>
    <cellStyle name="Standard 9 2 6 3" xfId="1731"/>
    <cellStyle name="Standard 9 2 7" xfId="1732"/>
    <cellStyle name="Standard 9 2 7 2" xfId="1733"/>
    <cellStyle name="Standard 9 2 8" xfId="1734"/>
    <cellStyle name="Standard 9 3" xfId="1735"/>
    <cellStyle name="Standard 9 3 2" xfId="1736"/>
    <cellStyle name="Standard 9 3 2 2" xfId="1737"/>
    <cellStyle name="Standard 9 3 2 2 2" xfId="1738"/>
    <cellStyle name="Standard 9 3 2 2 2 2" xfId="1739"/>
    <cellStyle name="Standard 9 3 2 2 2 2 2" xfId="1740"/>
    <cellStyle name="Standard 9 3 2 2 2 3" xfId="1741"/>
    <cellStyle name="Standard 9 3 2 2 3" xfId="1742"/>
    <cellStyle name="Standard 9 3 2 2 3 2" xfId="1743"/>
    <cellStyle name="Standard 9 3 2 2 3 2 2" xfId="1744"/>
    <cellStyle name="Standard 9 3 2 2 3 3" xfId="1745"/>
    <cellStyle name="Standard 9 3 2 2 4" xfId="1746"/>
    <cellStyle name="Standard 9 3 2 2 4 2" xfId="1747"/>
    <cellStyle name="Standard 9 3 2 2 5" xfId="1748"/>
    <cellStyle name="Standard 9 3 2 3" xfId="1749"/>
    <cellStyle name="Standard 9 3 2 3 2" xfId="1750"/>
    <cellStyle name="Standard 9 3 2 3 2 2" xfId="1751"/>
    <cellStyle name="Standard 9 3 2 3 2 2 2" xfId="1752"/>
    <cellStyle name="Standard 9 3 2 3 2 3" xfId="1753"/>
    <cellStyle name="Standard 9 3 2 3 3" xfId="1754"/>
    <cellStyle name="Standard 9 3 2 3 3 2" xfId="1755"/>
    <cellStyle name="Standard 9 3 2 3 4" xfId="1756"/>
    <cellStyle name="Standard 9 3 2 4" xfId="1757"/>
    <cellStyle name="Standard 9 3 2 4 2" xfId="1758"/>
    <cellStyle name="Standard 9 3 2 4 2 2" xfId="1759"/>
    <cellStyle name="Standard 9 3 2 4 3" xfId="1760"/>
    <cellStyle name="Standard 9 3 2 5" xfId="1761"/>
    <cellStyle name="Standard 9 3 2 5 2" xfId="1762"/>
    <cellStyle name="Standard 9 3 2 6" xfId="1763"/>
    <cellStyle name="Standard 9 3 3" xfId="1764"/>
    <cellStyle name="Standard 9 3 3 2" xfId="1765"/>
    <cellStyle name="Standard 9 3 3 2 2" xfId="1766"/>
    <cellStyle name="Standard 9 3 3 2 2 2" xfId="1767"/>
    <cellStyle name="Standard 9 3 3 2 2 2 2" xfId="1768"/>
    <cellStyle name="Standard 9 3 3 2 2 3" xfId="1769"/>
    <cellStyle name="Standard 9 3 3 2 3" xfId="1770"/>
    <cellStyle name="Standard 9 3 3 2 3 2" xfId="1771"/>
    <cellStyle name="Standard 9 3 3 2 4" xfId="1772"/>
    <cellStyle name="Standard 9 3 3 3" xfId="1773"/>
    <cellStyle name="Standard 9 3 3 3 2" xfId="1774"/>
    <cellStyle name="Standard 9 3 3 3 2 2" xfId="1775"/>
    <cellStyle name="Standard 9 3 3 3 3" xfId="1776"/>
    <cellStyle name="Standard 9 3 3 4" xfId="1777"/>
    <cellStyle name="Standard 9 3 3 4 2" xfId="1778"/>
    <cellStyle name="Standard 9 3 3 5" xfId="1779"/>
    <cellStyle name="Standard 9 3 4" xfId="1780"/>
    <cellStyle name="Standard 9 3 4 2" xfId="1781"/>
    <cellStyle name="Standard 9 3 4 2 2" xfId="1782"/>
    <cellStyle name="Standard 9 3 4 2 2 2" xfId="1783"/>
    <cellStyle name="Standard 9 3 4 2 3" xfId="1784"/>
    <cellStyle name="Standard 9 3 4 3" xfId="1785"/>
    <cellStyle name="Standard 9 3 4 3 2" xfId="1786"/>
    <cellStyle name="Standard 9 3 4 3 2 2" xfId="1787"/>
    <cellStyle name="Standard 9 3 4 3 3" xfId="1788"/>
    <cellStyle name="Standard 9 3 4 4" xfId="1789"/>
    <cellStyle name="Standard 9 3 4 4 2" xfId="1790"/>
    <cellStyle name="Standard 9 3 4 5" xfId="1791"/>
    <cellStyle name="Standard 9 3 5" xfId="1792"/>
    <cellStyle name="Standard 9 3 5 2" xfId="1793"/>
    <cellStyle name="Standard 9 3 5 2 2" xfId="1794"/>
    <cellStyle name="Standard 9 3 5 2 2 2" xfId="1795"/>
    <cellStyle name="Standard 9 3 5 2 3" xfId="1796"/>
    <cellStyle name="Standard 9 3 5 3" xfId="1797"/>
    <cellStyle name="Standard 9 3 5 3 2" xfId="1798"/>
    <cellStyle name="Standard 9 3 5 4" xfId="1799"/>
    <cellStyle name="Standard 9 3 6" xfId="1800"/>
    <cellStyle name="Standard 9 3 6 2" xfId="1801"/>
    <cellStyle name="Standard 9 3 6 2 2" xfId="1802"/>
    <cellStyle name="Standard 9 3 6 3" xfId="1803"/>
    <cellStyle name="Standard 9 3 7" xfId="1804"/>
    <cellStyle name="Standard 9 3 7 2" xfId="1805"/>
    <cellStyle name="Standard 9 3 8" xfId="1806"/>
    <cellStyle name="Standard 9 4" xfId="1807"/>
    <cellStyle name="Standard 9 4 2" xfId="1808"/>
    <cellStyle name="Standard 9 4 2 2" xfId="1809"/>
    <cellStyle name="Standard 9 4 2 2 2" xfId="1810"/>
    <cellStyle name="Standard 9 4 2 2 2 2" xfId="1811"/>
    <cellStyle name="Standard 9 4 2 2 2 2 2" xfId="1812"/>
    <cellStyle name="Standard 9 4 2 2 2 3" xfId="1813"/>
    <cellStyle name="Standard 9 4 2 2 3" xfId="1814"/>
    <cellStyle name="Standard 9 4 2 2 3 2" xfId="1815"/>
    <cellStyle name="Standard 9 4 2 2 3 2 2" xfId="1816"/>
    <cellStyle name="Standard 9 4 2 2 3 3" xfId="1817"/>
    <cellStyle name="Standard 9 4 2 2 4" xfId="1818"/>
    <cellStyle name="Standard 9 4 2 2 4 2" xfId="1819"/>
    <cellStyle name="Standard 9 4 2 2 5" xfId="1820"/>
    <cellStyle name="Standard 9 4 2 3" xfId="1821"/>
    <cellStyle name="Standard 9 4 2 3 2" xfId="1822"/>
    <cellStyle name="Standard 9 4 2 3 2 2" xfId="1823"/>
    <cellStyle name="Standard 9 4 2 3 2 2 2" xfId="1824"/>
    <cellStyle name="Standard 9 4 2 3 2 3" xfId="1825"/>
    <cellStyle name="Standard 9 4 2 3 3" xfId="1826"/>
    <cellStyle name="Standard 9 4 2 3 3 2" xfId="1827"/>
    <cellStyle name="Standard 9 4 2 3 4" xfId="1828"/>
    <cellStyle name="Standard 9 4 2 4" xfId="1829"/>
    <cellStyle name="Standard 9 4 2 4 2" xfId="1830"/>
    <cellStyle name="Standard 9 4 2 4 2 2" xfId="1831"/>
    <cellStyle name="Standard 9 4 2 4 3" xfId="1832"/>
    <cellStyle name="Standard 9 4 2 5" xfId="1833"/>
    <cellStyle name="Standard 9 4 2 5 2" xfId="1834"/>
    <cellStyle name="Standard 9 4 2 6" xfId="1835"/>
    <cellStyle name="Standard 9 4 3" xfId="1836"/>
    <cellStyle name="Standard 9 4 3 2" xfId="1837"/>
    <cellStyle name="Standard 9 4 3 2 2" xfId="1838"/>
    <cellStyle name="Standard 9 4 3 2 2 2" xfId="1839"/>
    <cellStyle name="Standard 9 4 3 2 2 2 2" xfId="1840"/>
    <cellStyle name="Standard 9 4 3 2 2 3" xfId="1841"/>
    <cellStyle name="Standard 9 4 3 2 3" xfId="1842"/>
    <cellStyle name="Standard 9 4 3 2 3 2" xfId="1843"/>
    <cellStyle name="Standard 9 4 3 2 4" xfId="1844"/>
    <cellStyle name="Standard 9 4 3 3" xfId="1845"/>
    <cellStyle name="Standard 9 4 3 3 2" xfId="1846"/>
    <cellStyle name="Standard 9 4 3 3 2 2" xfId="1847"/>
    <cellStyle name="Standard 9 4 3 3 3" xfId="1848"/>
    <cellStyle name="Standard 9 4 3 4" xfId="1849"/>
    <cellStyle name="Standard 9 4 3 4 2" xfId="1850"/>
    <cellStyle name="Standard 9 4 3 5" xfId="1851"/>
    <cellStyle name="Standard 9 4 4" xfId="1852"/>
    <cellStyle name="Standard 9 4 4 2" xfId="1853"/>
    <cellStyle name="Standard 9 4 4 2 2" xfId="1854"/>
    <cellStyle name="Standard 9 4 4 2 2 2" xfId="1855"/>
    <cellStyle name="Standard 9 4 4 2 3" xfId="1856"/>
    <cellStyle name="Standard 9 4 4 3" xfId="1857"/>
    <cellStyle name="Standard 9 4 4 3 2" xfId="1858"/>
    <cellStyle name="Standard 9 4 4 3 2 2" xfId="1859"/>
    <cellStyle name="Standard 9 4 4 3 3" xfId="1860"/>
    <cellStyle name="Standard 9 4 4 4" xfId="1861"/>
    <cellStyle name="Standard 9 4 4 4 2" xfId="1862"/>
    <cellStyle name="Standard 9 4 4 5" xfId="1863"/>
    <cellStyle name="Standard 9 4 5" xfId="1864"/>
    <cellStyle name="Standard 9 4 5 2" xfId="1865"/>
    <cellStyle name="Standard 9 4 5 2 2" xfId="1866"/>
    <cellStyle name="Standard 9 4 5 2 2 2" xfId="1867"/>
    <cellStyle name="Standard 9 4 5 2 3" xfId="1868"/>
    <cellStyle name="Standard 9 4 5 3" xfId="1869"/>
    <cellStyle name="Standard 9 4 5 3 2" xfId="1870"/>
    <cellStyle name="Standard 9 4 5 4" xfId="1871"/>
    <cellStyle name="Standard 9 4 6" xfId="1872"/>
    <cellStyle name="Standard 9 4 6 2" xfId="1873"/>
    <cellStyle name="Standard 9 4 6 2 2" xfId="1874"/>
    <cellStyle name="Standard 9 4 6 3" xfId="1875"/>
    <cellStyle name="Standard 9 4 7" xfId="1876"/>
    <cellStyle name="Standard 9 4 7 2" xfId="1877"/>
    <cellStyle name="Standard 9 4 8" xfId="1878"/>
    <cellStyle name="Standard 9 5" xfId="1879"/>
    <cellStyle name="Standard 9 5 2" xfId="1880"/>
    <cellStyle name="Standard 9 5 2 2" xfId="1881"/>
    <cellStyle name="Standard 9 5 2 2 2" xfId="1882"/>
    <cellStyle name="Standard 9 5 2 2 2 2" xfId="1883"/>
    <cellStyle name="Standard 9 5 2 2 2 2 2" xfId="1884"/>
    <cellStyle name="Standard 9 5 2 2 2 3" xfId="1885"/>
    <cellStyle name="Standard 9 5 2 2 3" xfId="1886"/>
    <cellStyle name="Standard 9 5 2 2 3 2" xfId="1887"/>
    <cellStyle name="Standard 9 5 2 2 3 2 2" xfId="1888"/>
    <cellStyle name="Standard 9 5 2 2 3 3" xfId="1889"/>
    <cellStyle name="Standard 9 5 2 2 4" xfId="1890"/>
    <cellStyle name="Standard 9 5 2 2 4 2" xfId="1891"/>
    <cellStyle name="Standard 9 5 2 2 5" xfId="1892"/>
    <cellStyle name="Standard 9 5 2 3" xfId="1893"/>
    <cellStyle name="Standard 9 5 2 3 2" xfId="1894"/>
    <cellStyle name="Standard 9 5 2 3 2 2" xfId="1895"/>
    <cellStyle name="Standard 9 5 2 3 2 2 2" xfId="1896"/>
    <cellStyle name="Standard 9 5 2 3 2 3" xfId="1897"/>
    <cellStyle name="Standard 9 5 2 3 3" xfId="1898"/>
    <cellStyle name="Standard 9 5 2 3 3 2" xfId="1899"/>
    <cellStyle name="Standard 9 5 2 3 4" xfId="1900"/>
    <cellStyle name="Standard 9 5 2 4" xfId="1901"/>
    <cellStyle name="Standard 9 5 2 4 2" xfId="1902"/>
    <cellStyle name="Standard 9 5 2 4 2 2" xfId="1903"/>
    <cellStyle name="Standard 9 5 2 4 3" xfId="1904"/>
    <cellStyle name="Standard 9 5 2 5" xfId="1905"/>
    <cellStyle name="Standard 9 5 2 5 2" xfId="1906"/>
    <cellStyle name="Standard 9 5 2 6" xfId="1907"/>
    <cellStyle name="Standard 9 5 3" xfId="1908"/>
    <cellStyle name="Standard 9 5 3 2" xfId="1909"/>
    <cellStyle name="Standard 9 5 3 2 2" xfId="1910"/>
    <cellStyle name="Standard 9 5 3 2 2 2" xfId="1911"/>
    <cellStyle name="Standard 9 5 3 2 2 2 2" xfId="1912"/>
    <cellStyle name="Standard 9 5 3 2 2 3" xfId="1913"/>
    <cellStyle name="Standard 9 5 3 2 3" xfId="1914"/>
    <cellStyle name="Standard 9 5 3 2 3 2" xfId="1915"/>
    <cellStyle name="Standard 9 5 3 2 4" xfId="1916"/>
    <cellStyle name="Standard 9 5 3 3" xfId="1917"/>
    <cellStyle name="Standard 9 5 3 3 2" xfId="1918"/>
    <cellStyle name="Standard 9 5 3 3 2 2" xfId="1919"/>
    <cellStyle name="Standard 9 5 3 3 3" xfId="1920"/>
    <cellStyle name="Standard 9 5 3 4" xfId="1921"/>
    <cellStyle name="Standard 9 5 3 4 2" xfId="1922"/>
    <cellStyle name="Standard 9 5 3 5" xfId="1923"/>
    <cellStyle name="Standard 9 5 4" xfId="1924"/>
    <cellStyle name="Standard 9 5 4 2" xfId="1925"/>
    <cellStyle name="Standard 9 5 4 2 2" xfId="1926"/>
    <cellStyle name="Standard 9 5 4 2 2 2" xfId="1927"/>
    <cellStyle name="Standard 9 5 4 2 3" xfId="1928"/>
    <cellStyle name="Standard 9 5 4 3" xfId="1929"/>
    <cellStyle name="Standard 9 5 4 3 2" xfId="1930"/>
    <cellStyle name="Standard 9 5 4 3 2 2" xfId="1931"/>
    <cellStyle name="Standard 9 5 4 3 3" xfId="1932"/>
    <cellStyle name="Standard 9 5 4 4" xfId="1933"/>
    <cellStyle name="Standard 9 5 4 4 2" xfId="1934"/>
    <cellStyle name="Standard 9 5 4 5" xfId="1935"/>
    <cellStyle name="Standard 9 5 5" xfId="1936"/>
    <cellStyle name="Standard 9 5 5 2" xfId="1937"/>
    <cellStyle name="Standard 9 5 5 2 2" xfId="1938"/>
    <cellStyle name="Standard 9 5 5 2 2 2" xfId="1939"/>
    <cellStyle name="Standard 9 5 5 2 3" xfId="1940"/>
    <cellStyle name="Standard 9 5 5 3" xfId="1941"/>
    <cellStyle name="Standard 9 5 5 3 2" xfId="1942"/>
    <cellStyle name="Standard 9 5 5 4" xfId="1943"/>
    <cellStyle name="Standard 9 5 6" xfId="1944"/>
    <cellStyle name="Standard 9 5 6 2" xfId="1945"/>
    <cellStyle name="Standard 9 5 6 2 2" xfId="1946"/>
    <cellStyle name="Standard 9 5 6 3" xfId="1947"/>
    <cellStyle name="Standard 9 5 7" xfId="1948"/>
    <cellStyle name="Standard 9 5 7 2" xfId="1949"/>
    <cellStyle name="Standard 9 5 8" xfId="1950"/>
    <cellStyle name="Standard 9 6" xfId="1951"/>
    <cellStyle name="Standard 9 6 2" xfId="1952"/>
    <cellStyle name="Standard 9 6 2 2" xfId="1953"/>
    <cellStyle name="Standard 9 6 2 2 2" xfId="1954"/>
    <cellStyle name="Standard 9 6 2 2 2 2" xfId="1955"/>
    <cellStyle name="Standard 9 6 2 2 2 2 2" xfId="1956"/>
    <cellStyle name="Standard 9 6 2 2 2 3" xfId="1957"/>
    <cellStyle name="Standard 9 6 2 2 3" xfId="1958"/>
    <cellStyle name="Standard 9 6 2 2 3 2" xfId="1959"/>
    <cellStyle name="Standard 9 6 2 2 3 2 2" xfId="1960"/>
    <cellStyle name="Standard 9 6 2 2 3 3" xfId="1961"/>
    <cellStyle name="Standard 9 6 2 2 4" xfId="1962"/>
    <cellStyle name="Standard 9 6 2 2 4 2" xfId="1963"/>
    <cellStyle name="Standard 9 6 2 2 5" xfId="1964"/>
    <cellStyle name="Standard 9 6 2 3" xfId="1965"/>
    <cellStyle name="Standard 9 6 2 3 2" xfId="1966"/>
    <cellStyle name="Standard 9 6 2 3 2 2" xfId="1967"/>
    <cellStyle name="Standard 9 6 2 3 2 2 2" xfId="1968"/>
    <cellStyle name="Standard 9 6 2 3 2 3" xfId="1969"/>
    <cellStyle name="Standard 9 6 2 3 3" xfId="1970"/>
    <cellStyle name="Standard 9 6 2 3 3 2" xfId="1971"/>
    <cellStyle name="Standard 9 6 2 3 4" xfId="1972"/>
    <cellStyle name="Standard 9 6 2 4" xfId="1973"/>
    <cellStyle name="Standard 9 6 2 4 2" xfId="1974"/>
    <cellStyle name="Standard 9 6 2 4 2 2" xfId="1975"/>
    <cellStyle name="Standard 9 6 2 4 3" xfId="1976"/>
    <cellStyle name="Standard 9 6 2 5" xfId="1977"/>
    <cellStyle name="Standard 9 6 2 5 2" xfId="1978"/>
    <cellStyle name="Standard 9 6 2 6" xfId="1979"/>
    <cellStyle name="Standard 9 6 3" xfId="1980"/>
    <cellStyle name="Standard 9 6 3 2" xfId="1981"/>
    <cellStyle name="Standard 9 6 3 2 2" xfId="1982"/>
    <cellStyle name="Standard 9 6 3 2 2 2" xfId="1983"/>
    <cellStyle name="Standard 9 6 3 2 2 2 2" xfId="1984"/>
    <cellStyle name="Standard 9 6 3 2 2 3" xfId="1985"/>
    <cellStyle name="Standard 9 6 3 2 3" xfId="1986"/>
    <cellStyle name="Standard 9 6 3 2 3 2" xfId="1987"/>
    <cellStyle name="Standard 9 6 3 2 4" xfId="1988"/>
    <cellStyle name="Standard 9 6 3 3" xfId="1989"/>
    <cellStyle name="Standard 9 6 3 3 2" xfId="1990"/>
    <cellStyle name="Standard 9 6 3 3 2 2" xfId="1991"/>
    <cellStyle name="Standard 9 6 3 3 3" xfId="1992"/>
    <cellStyle name="Standard 9 6 3 4" xfId="1993"/>
    <cellStyle name="Standard 9 6 3 4 2" xfId="1994"/>
    <cellStyle name="Standard 9 6 3 5" xfId="1995"/>
    <cellStyle name="Standard 9 6 4" xfId="1996"/>
    <cellStyle name="Standard 9 6 4 2" xfId="1997"/>
    <cellStyle name="Standard 9 6 4 2 2" xfId="1998"/>
    <cellStyle name="Standard 9 6 4 2 2 2" xfId="1999"/>
    <cellStyle name="Standard 9 6 4 2 3" xfId="2000"/>
    <cellStyle name="Standard 9 6 4 3" xfId="2001"/>
    <cellStyle name="Standard 9 6 4 3 2" xfId="2002"/>
    <cellStyle name="Standard 9 6 4 3 2 2" xfId="2003"/>
    <cellStyle name="Standard 9 6 4 3 3" xfId="2004"/>
    <cellStyle name="Standard 9 6 4 4" xfId="2005"/>
    <cellStyle name="Standard 9 6 4 4 2" xfId="2006"/>
    <cellStyle name="Standard 9 6 4 5" xfId="2007"/>
    <cellStyle name="Standard 9 6 5" xfId="2008"/>
    <cellStyle name="Standard 9 6 5 2" xfId="2009"/>
    <cellStyle name="Standard 9 6 5 2 2" xfId="2010"/>
    <cellStyle name="Standard 9 6 5 2 2 2" xfId="2011"/>
    <cellStyle name="Standard 9 6 5 2 3" xfId="2012"/>
    <cellStyle name="Standard 9 6 5 3" xfId="2013"/>
    <cellStyle name="Standard 9 6 5 3 2" xfId="2014"/>
    <cellStyle name="Standard 9 6 5 4" xfId="2015"/>
    <cellStyle name="Standard 9 6 6" xfId="2016"/>
    <cellStyle name="Standard 9 6 6 2" xfId="2017"/>
    <cellStyle name="Standard 9 6 6 2 2" xfId="2018"/>
    <cellStyle name="Standard 9 6 6 3" xfId="2019"/>
    <cellStyle name="Standard 9 6 7" xfId="2020"/>
    <cellStyle name="Standard 9 6 7 2" xfId="2021"/>
    <cellStyle name="Standard 9 6 8" xfId="2022"/>
    <cellStyle name="Standard 9 7" xfId="2023"/>
    <cellStyle name="Standard 9 7 2" xfId="2024"/>
    <cellStyle name="Standard 9 7 2 2" xfId="2025"/>
    <cellStyle name="Standard 9 7 2 2 2" xfId="2026"/>
    <cellStyle name="Standard 9 7 2 2 2 2" xfId="2027"/>
    <cellStyle name="Standard 9 7 2 2 2 2 2" xfId="2028"/>
    <cellStyle name="Standard 9 7 2 2 2 3" xfId="2029"/>
    <cellStyle name="Standard 9 7 2 2 3" xfId="2030"/>
    <cellStyle name="Standard 9 7 2 2 3 2" xfId="2031"/>
    <cellStyle name="Standard 9 7 2 2 4" xfId="2032"/>
    <cellStyle name="Standard 9 7 2 3" xfId="2033"/>
    <cellStyle name="Standard 9 7 2 3 2" xfId="2034"/>
    <cellStyle name="Standard 9 7 2 3 2 2" xfId="2035"/>
    <cellStyle name="Standard 9 7 2 3 3" xfId="2036"/>
    <cellStyle name="Standard 9 7 2 4" xfId="2037"/>
    <cellStyle name="Standard 9 7 2 4 2" xfId="2038"/>
    <cellStyle name="Standard 9 7 2 5" xfId="2039"/>
    <cellStyle name="Standard 9 7 3" xfId="2040"/>
    <cellStyle name="Standard 9 7 3 2" xfId="2041"/>
    <cellStyle name="Standard 9 7 3 2 2" xfId="2042"/>
    <cellStyle name="Standard 9 7 3 2 2 2" xfId="2043"/>
    <cellStyle name="Standard 9 7 3 2 3" xfId="2044"/>
    <cellStyle name="Standard 9 7 3 3" xfId="2045"/>
    <cellStyle name="Standard 9 7 3 3 2" xfId="2046"/>
    <cellStyle name="Standard 9 7 3 3 2 2" xfId="2047"/>
    <cellStyle name="Standard 9 7 3 3 3" xfId="2048"/>
    <cellStyle name="Standard 9 7 3 4" xfId="2049"/>
    <cellStyle name="Standard 9 7 3 4 2" xfId="2050"/>
    <cellStyle name="Standard 9 7 3 5" xfId="2051"/>
    <cellStyle name="Standard 9 7 4" xfId="2052"/>
    <cellStyle name="Standard 9 7 4 2" xfId="2053"/>
    <cellStyle name="Standard 9 7 4 2 2" xfId="2054"/>
    <cellStyle name="Standard 9 7 4 2 2 2" xfId="2055"/>
    <cellStyle name="Standard 9 7 4 2 3" xfId="2056"/>
    <cellStyle name="Standard 9 7 4 3" xfId="2057"/>
    <cellStyle name="Standard 9 7 4 3 2" xfId="2058"/>
    <cellStyle name="Standard 9 7 4 4" xfId="2059"/>
    <cellStyle name="Standard 9 7 5" xfId="2060"/>
    <cellStyle name="Standard 9 7 5 2" xfId="2061"/>
    <cellStyle name="Standard 9 7 5 2 2" xfId="2062"/>
    <cellStyle name="Standard 9 7 5 3" xfId="2063"/>
    <cellStyle name="Standard 9 7 6" xfId="2064"/>
    <cellStyle name="Standard 9 7 6 2" xfId="2065"/>
    <cellStyle name="Standard 9 7 7" xfId="2066"/>
    <cellStyle name="Standard 9 8" xfId="2067"/>
    <cellStyle name="Standard 9 8 2" xfId="2068"/>
    <cellStyle name="Standard 9 8 2 2" xfId="2069"/>
    <cellStyle name="Standard 9 8 2 2 2" xfId="2070"/>
    <cellStyle name="Standard 9 8 2 2 2 2" xfId="2071"/>
    <cellStyle name="Standard 9 8 2 2 3" xfId="2072"/>
    <cellStyle name="Standard 9 8 2 3" xfId="2073"/>
    <cellStyle name="Standard 9 8 2 3 2" xfId="2074"/>
    <cellStyle name="Standard 9 8 2 3 2 2" xfId="2075"/>
    <cellStyle name="Standard 9 8 2 3 3" xfId="2076"/>
    <cellStyle name="Standard 9 8 2 4" xfId="2077"/>
    <cellStyle name="Standard 9 8 2 4 2" xfId="2078"/>
    <cellStyle name="Standard 9 8 2 5" xfId="2079"/>
    <cellStyle name="Standard 9 8 3" xfId="2080"/>
    <cellStyle name="Standard 9 8 3 2" xfId="2081"/>
    <cellStyle name="Standard 9 8 3 2 2" xfId="2082"/>
    <cellStyle name="Standard 9 8 3 2 2 2" xfId="2083"/>
    <cellStyle name="Standard 9 8 3 2 3" xfId="2084"/>
    <cellStyle name="Standard 9 8 3 3" xfId="2085"/>
    <cellStyle name="Standard 9 8 3 3 2" xfId="2086"/>
    <cellStyle name="Standard 9 8 3 4" xfId="2087"/>
    <cellStyle name="Standard 9 8 4" xfId="2088"/>
    <cellStyle name="Standard 9 8 4 2" xfId="2089"/>
    <cellStyle name="Standard 9 8 4 2 2" xfId="2090"/>
    <cellStyle name="Standard 9 8 4 3" xfId="2091"/>
    <cellStyle name="Standard 9 8 5" xfId="2092"/>
    <cellStyle name="Standard 9 8 5 2" xfId="2093"/>
    <cellStyle name="Standard 9 8 6" xfId="2094"/>
    <cellStyle name="Standard 9 9" xfId="2095"/>
    <cellStyle name="Standard 9 9 2" xfId="2096"/>
    <cellStyle name="Standard 9 9 2 2" xfId="2097"/>
    <cellStyle name="Standard 9 9 2 2 2" xfId="2098"/>
    <cellStyle name="Standard 9 9 2 2 2 2" xfId="2099"/>
    <cellStyle name="Standard 9 9 2 2 3" xfId="2100"/>
    <cellStyle name="Standard 9 9 2 3" xfId="2101"/>
    <cellStyle name="Standard 9 9 2 3 2" xfId="2102"/>
    <cellStyle name="Standard 9 9 2 4" xfId="2103"/>
    <cellStyle name="Standard 9 9 3" xfId="2104"/>
    <cellStyle name="Standard 9 9 3 2" xfId="2105"/>
    <cellStyle name="Standard 9 9 3 2 2" xfId="2106"/>
    <cellStyle name="Standard 9 9 3 3" xfId="2107"/>
    <cellStyle name="Standard 9 9 4" xfId="2108"/>
    <cellStyle name="Standard 9 9 4 2" xfId="2109"/>
    <cellStyle name="Standard 9 9 5" xfId="2110"/>
    <cellStyle name="Tsd" xfId="2111"/>
    <cellStyle name="Überschrift 1 2" xfId="2112"/>
    <cellStyle name="Überschrift 1 2 2" xfId="2113"/>
    <cellStyle name="Überschrift 1 2 3" xfId="2821"/>
    <cellStyle name="Überschrift 1 3" xfId="2114"/>
    <cellStyle name="Überschrift 1 3 2" xfId="2822"/>
    <cellStyle name="Überschrift 1 4" xfId="2115"/>
    <cellStyle name="Überschrift 1 4 2" xfId="2823"/>
    <cellStyle name="Überschrift 1 5" xfId="2824"/>
    <cellStyle name="Überschrift 1 6" xfId="2825"/>
    <cellStyle name="Überschrift 2 2" xfId="2116"/>
    <cellStyle name="Überschrift 2 2 2" xfId="2117"/>
    <cellStyle name="Überschrift 2 2 3" xfId="2826"/>
    <cellStyle name="Überschrift 2 3" xfId="2118"/>
    <cellStyle name="Überschrift 2 3 2" xfId="2827"/>
    <cellStyle name="Überschrift 2 4" xfId="2119"/>
    <cellStyle name="Überschrift 2 4 2" xfId="2828"/>
    <cellStyle name="Überschrift 2 5" xfId="2829"/>
    <cellStyle name="Überschrift 2 6" xfId="2830"/>
    <cellStyle name="Überschrift 3 2" xfId="2120"/>
    <cellStyle name="Überschrift 3 2 2" xfId="2121"/>
    <cellStyle name="Überschrift 3 2 3" xfId="2831"/>
    <cellStyle name="Überschrift 3 3" xfId="2122"/>
    <cellStyle name="Überschrift 3 3 2" xfId="2832"/>
    <cellStyle name="Überschrift 3 4" xfId="2123"/>
    <cellStyle name="Überschrift 3 4 2" xfId="2833"/>
    <cellStyle name="Überschrift 3 5" xfId="2834"/>
    <cellStyle name="Überschrift 3 6" xfId="2835"/>
    <cellStyle name="Überschrift 4 2" xfId="2124"/>
    <cellStyle name="Überschrift 4 2 2" xfId="2125"/>
    <cellStyle name="Überschrift 4 2 3" xfId="2836"/>
    <cellStyle name="Überschrift 4 3" xfId="2126"/>
    <cellStyle name="Überschrift 4 3 2" xfId="2837"/>
    <cellStyle name="Überschrift 4 4" xfId="2127"/>
    <cellStyle name="Überschrift 4 4 2" xfId="2838"/>
    <cellStyle name="Überschrift 4 5" xfId="2839"/>
    <cellStyle name="Überschrift 4 6" xfId="2840"/>
    <cellStyle name="Überschrift 5" xfId="2128"/>
    <cellStyle name="Überschrift 5 2" xfId="2129"/>
    <cellStyle name="Überschrift 6" xfId="2130"/>
    <cellStyle name="Überschrift 6 2" xfId="2841"/>
    <cellStyle name="Überschrift 7" xfId="2842"/>
    <cellStyle name="Überschrift 8" xfId="2843"/>
    <cellStyle name="Überschrift 9" xfId="2844"/>
    <cellStyle name="Untertitel" xfId="2131"/>
    <cellStyle name="Untertitel 2" xfId="2132"/>
    <cellStyle name="Verknüpfte Zelle 2" xfId="2133"/>
    <cellStyle name="Verknüpfte Zelle 2 2" xfId="2134"/>
    <cellStyle name="Verknüpfte Zelle 2 3" xfId="2845"/>
    <cellStyle name="Verknüpfte Zelle 3" xfId="2135"/>
    <cellStyle name="Verknüpfte Zelle 3 2" xfId="2846"/>
    <cellStyle name="Verknüpfte Zelle 4" xfId="2136"/>
    <cellStyle name="Verknüpfte Zelle 4 2" xfId="2847"/>
    <cellStyle name="Verknüpfte Zelle 5" xfId="2848"/>
    <cellStyle name="Verknüpfte Zelle 6" xfId="2849"/>
    <cellStyle name="Warnender Text 2" xfId="2137"/>
    <cellStyle name="Warnender Text 2 2" xfId="2850"/>
    <cellStyle name="Warnender Text 3" xfId="2138"/>
    <cellStyle name="Warnender Text 3 2" xfId="2851"/>
    <cellStyle name="Warnender Text 4" xfId="2139"/>
    <cellStyle name="Warnender Text 4 2" xfId="2852"/>
    <cellStyle name="Warnender Text 5" xfId="2853"/>
    <cellStyle name="Warnender Text 6" xfId="2854"/>
    <cellStyle name="Zelle mit 2.Komma" xfId="2855"/>
    <cellStyle name="zelle mit Rand" xfId="2140"/>
    <cellStyle name="Zelle mit Rand 2" xfId="2856"/>
    <cellStyle name="Zelle überprüfen 2" xfId="2141"/>
    <cellStyle name="Zelle überprüfen 2 2" xfId="2142"/>
    <cellStyle name="Zelle überprüfen 2 3" xfId="2857"/>
    <cellStyle name="Zelle überprüfen 3" xfId="2143"/>
    <cellStyle name="Zelle überprüfen 3 2" xfId="2858"/>
    <cellStyle name="Zelle überprüfen 4" xfId="2144"/>
    <cellStyle name="Zelle überprüfen 4 2" xfId="2859"/>
    <cellStyle name="Zelle überprüfen 5" xfId="2860"/>
    <cellStyle name="Zelle überprüfen 6" xfId="2861"/>
    <cellStyle name="Zwischentitel" xfId="2145"/>
    <cellStyle name="Zwischentitel 2" xfId="2146"/>
  </cellStyles>
  <dxfs count="4">
    <dxf>
      <numFmt numFmtId="1" formatCode="0"/>
    </dxf>
    <dxf>
      <numFmt numFmtId="204" formatCode="0.0"/>
    </dxf>
    <dxf>
      <font>
        <b/>
        <i val="0"/>
        <sz val="8"/>
        <name val="Arial"/>
        <scheme val="none"/>
      </font>
    </dxf>
    <dxf>
      <font>
        <sz val="8"/>
        <name val="Arial"/>
        <scheme val="none"/>
      </font>
      <border>
        <left style="thin">
          <color auto="1"/>
        </left>
        <right style="thin">
          <color auto="1"/>
        </right>
        <top style="thin">
          <color auto="1"/>
        </top>
        <bottom style="thin">
          <color auto="1"/>
        </bottom>
      </border>
    </dxf>
  </dxfs>
  <tableStyles count="1" defaultTableStyle="TableStyleMedium2" defaultPivotStyle="PivotStyleLight16">
    <tableStyle name="Datenschnittformat 1" pivot="0" table="0" count="10">
      <tableStyleElement type="wholeTable" dxfId="3"/>
      <tableStyleElement type="headerRow" dxfId="2"/>
    </tableStyle>
  </tableStyles>
  <colors>
    <mruColors>
      <color rgb="FFB4B5B7"/>
      <color rgb="FF747678"/>
      <color rgb="FFCECFD0"/>
      <color rgb="FF0082C4"/>
      <color rgb="FF7FC0E1"/>
    </mruColors>
  </colors>
  <extLst>
    <ext xmlns:x14="http://schemas.microsoft.com/office/spreadsheetml/2009/9/main" uri="{46F421CA-312F-682f-3DD2-61675219B42D}">
      <x14:dxfs count="8">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name val="Arial"/>
            <scheme val="none"/>
          </font>
          <fill>
            <patternFill>
              <bgColor rgb="FFE5F2F9"/>
            </patternFill>
          </fill>
        </dxf>
        <dxf>
          <font>
            <sz val="8"/>
            <name val="Arial"/>
            <scheme val="none"/>
          </font>
          <fill>
            <patternFill>
              <bgColor rgb="FFE5F2F9"/>
            </patternFill>
          </fill>
        </dxf>
      </x14:dxfs>
    </ext>
    <ext xmlns:x14="http://schemas.microsoft.com/office/spreadsheetml/2009/9/main" uri="{EB79DEF2-80B8-43e5-95BD-54CBDDF9020C}">
      <x14:slicerStyles defaultSlicerStyle="SlicerStyleLight1">
        <x14:slicerStyle name="Datenschnittformat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[Q_P_VI_g_BWS_ET_Aend_2008_2024.xlsx]Pivot_BWS_ET_2015=100!PivotTable2</c:name>
    <c:fmtId val="5"/>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spPr>
          <a:ln>
            <a:solidFill>
              <a:srgbClr val="9999FF"/>
            </a:solidFill>
            <a:prstDash val="solid"/>
          </a:ln>
        </c:spPr>
        <c:marker>
          <c:symbol val="none"/>
        </c:marker>
      </c:pivotFmt>
      <c:pivotFmt>
        <c:idx val="10"/>
        <c:spPr>
          <a:ln>
            <a:solidFill>
              <a:srgbClr val="993366"/>
            </a:solidFill>
            <a:prstDash val="solid"/>
          </a:ln>
        </c:spPr>
        <c:marker>
          <c:symbol val="none"/>
        </c:marker>
      </c:pivotFmt>
      <c:pivotFmt>
        <c:idx val="11"/>
        <c:spPr>
          <a:ln>
            <a:solidFill>
              <a:srgbClr val="9999FF"/>
            </a:solidFill>
            <a:prstDash val="solid"/>
          </a:ln>
        </c:spPr>
        <c:marker>
          <c:symbol val="none"/>
        </c:marker>
      </c:pivotFmt>
      <c:pivotFmt>
        <c:idx val="12"/>
        <c:spPr>
          <a:ln>
            <a:solidFill>
              <a:srgbClr val="993366"/>
            </a:solidFill>
            <a:prstDash val="solid"/>
          </a:ln>
        </c:spPr>
        <c:marker>
          <c:symbol val="none"/>
        </c:marker>
      </c:pivotFmt>
      <c:pivotFmt>
        <c:idx val="13"/>
        <c:spPr>
          <a:ln>
            <a:solidFill>
              <a:srgbClr val="0082C4"/>
            </a:solidFill>
            <a:prstDash val="solid"/>
          </a:ln>
        </c:spPr>
        <c:marker>
          <c:symbol val="none"/>
        </c:marker>
      </c:pivotFmt>
      <c:pivotFmt>
        <c:idx val="14"/>
        <c:spPr>
          <a:ln>
            <a:solidFill>
              <a:srgbClr val="7FC0E1"/>
            </a:solidFill>
            <a:prstDash val="solid"/>
          </a:ln>
        </c:spPr>
        <c:marker>
          <c:symbol val="none"/>
        </c:marker>
      </c:pivotFmt>
      <c:pivotFmt>
        <c:idx val="15"/>
        <c:spPr>
          <a:ln>
            <a:solidFill>
              <a:srgbClr val="747678"/>
            </a:solidFill>
          </a:ln>
        </c:spPr>
        <c:marker>
          <c:symbol val="none"/>
        </c:marker>
      </c:pivotFmt>
      <c:pivotFmt>
        <c:idx val="16"/>
        <c:spPr>
          <a:ln>
            <a:solidFill>
              <a:srgbClr val="B4B5B7"/>
            </a:solidFill>
          </a:ln>
        </c:spPr>
        <c:marker>
          <c:symbol val="none"/>
        </c:marker>
      </c:pivotFmt>
      <c:pivotFmt>
        <c:idx val="17"/>
      </c:pivotFmt>
    </c:pivotFmts>
    <c:plotArea>
      <c:layout>
        <c:manualLayout>
          <c:layoutTarget val="inner"/>
          <c:xMode val="edge"/>
          <c:yMode val="edge"/>
          <c:x val="5.9593075455731968E-2"/>
          <c:y val="4.4736024049054607E-2"/>
          <c:w val="0.62889376532851426"/>
          <c:h val="0.87930836194282658"/>
        </c:manualLayout>
      </c:layout>
      <c:lineChart>
        <c:grouping val="standard"/>
        <c:varyColors val="0"/>
        <c:ser>
          <c:idx val="0"/>
          <c:order val="0"/>
          <c:tx>
            <c:strRef>
              <c:f>'Pivot_BWS_ET_2015=100'!$B$3:$B$4</c:f>
              <c:strCache>
                <c:ptCount val="1"/>
                <c:pt idx="0">
                  <c:v>Bruttowertschöpfung (preisbereinigt, verkettet) - Alle Länder</c:v>
                </c:pt>
              </c:strCache>
            </c:strRef>
          </c:tx>
          <c:spPr>
            <a:ln>
              <a:solidFill>
                <a:srgbClr val="747678"/>
              </a:solidFill>
            </a:ln>
          </c:spPr>
          <c:marker>
            <c:symbol val="none"/>
          </c:marker>
          <c:cat>
            <c:strRef>
              <c:f>'Pivot_BWS_ET_2015=100'!$A$5:$A$21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strCache>
            </c:strRef>
          </c:cat>
          <c:val>
            <c:numRef>
              <c:f>'Pivot_BWS_ET_2015=100'!$B$5:$B$21</c:f>
              <c:numCache>
                <c:formatCode>General</c:formatCode>
                <c:ptCount val="17"/>
                <c:pt idx="0">
                  <c:v>80.541199501025133</c:v>
                </c:pt>
                <c:pt idx="1">
                  <c:v>80.609257210612654</c:v>
                </c:pt>
                <c:pt idx="2">
                  <c:v>82.477593535720217</c:v>
                </c:pt>
                <c:pt idx="3">
                  <c:v>85.669078496332986</c:v>
                </c:pt>
                <c:pt idx="4">
                  <c:v>86.997616161756767</c:v>
                </c:pt>
                <c:pt idx="5">
                  <c:v>86.090246146985464</c:v>
                </c:pt>
                <c:pt idx="6">
                  <c:v>87.508349323839127</c:v>
                </c:pt>
                <c:pt idx="7">
                  <c:v>89.237483270262672</c:v>
                </c:pt>
                <c:pt idx="8">
                  <c:v>91.025851157840179</c:v>
                </c:pt>
                <c:pt idx="9">
                  <c:v>94.357890158815962</c:v>
                </c:pt>
                <c:pt idx="10">
                  <c:v>94.827491834451493</c:v>
                </c:pt>
                <c:pt idx="11">
                  <c:v>98.11699221733663</c:v>
                </c:pt>
                <c:pt idx="12">
                  <c:v>100</c:v>
                </c:pt>
                <c:pt idx="13">
                  <c:v>106.02602712340298</c:v>
                </c:pt>
                <c:pt idx="14">
                  <c:v>109.00855514318316</c:v>
                </c:pt>
                <c:pt idx="15">
                  <c:v>108.0593273565874</c:v>
                </c:pt>
                <c:pt idx="16">
                  <c:v>109.52817088597084</c:v>
                </c:pt>
              </c:numCache>
            </c:numRef>
          </c:val>
          <c:smooth val="0"/>
          <c:extLst>
            <c:ext xmlns:c16="http://schemas.microsoft.com/office/drawing/2014/chart" uri="{C3380CC4-5D6E-409C-BE32-E72D297353CC}">
              <c16:uniqueId val="{00000000-F6E9-4CB7-AF59-21EAB721A919}"/>
            </c:ext>
          </c:extLst>
        </c:ser>
        <c:ser>
          <c:idx val="1"/>
          <c:order val="1"/>
          <c:tx>
            <c:strRef>
              <c:f>'Pivot_BWS_ET_2015=100'!$C$3:$C$4</c:f>
              <c:strCache>
                <c:ptCount val="1"/>
                <c:pt idx="0">
                  <c:v>Erwerbstätige - Alle Länder</c:v>
                </c:pt>
              </c:strCache>
            </c:strRef>
          </c:tx>
          <c:spPr>
            <a:ln>
              <a:solidFill>
                <a:srgbClr val="B4B5B7"/>
              </a:solidFill>
            </a:ln>
          </c:spPr>
          <c:marker>
            <c:symbol val="none"/>
          </c:marker>
          <c:cat>
            <c:strRef>
              <c:f>'Pivot_BWS_ET_2015=100'!$A$5:$A$21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strCache>
            </c:strRef>
          </c:cat>
          <c:val>
            <c:numRef>
              <c:f>'Pivot_BWS_ET_2015=100'!$C$5:$C$21</c:f>
              <c:numCache>
                <c:formatCode>General</c:formatCode>
                <c:ptCount val="17"/>
                <c:pt idx="0">
                  <c:v>79.883696135838491</c:v>
                </c:pt>
                <c:pt idx="1">
                  <c:v>81.69629463110158</c:v>
                </c:pt>
                <c:pt idx="2">
                  <c:v>83.327192408691857</c:v>
                </c:pt>
                <c:pt idx="3">
                  <c:v>84.249765758318745</c:v>
                </c:pt>
                <c:pt idx="4">
                  <c:v>85.531366746275637</c:v>
                </c:pt>
                <c:pt idx="5">
                  <c:v>86.956070931838369</c:v>
                </c:pt>
                <c:pt idx="6">
                  <c:v>88.672352545784662</c:v>
                </c:pt>
                <c:pt idx="7">
                  <c:v>91.1316207362471</c:v>
                </c:pt>
                <c:pt idx="8">
                  <c:v>93.571137552756042</c:v>
                </c:pt>
                <c:pt idx="9">
                  <c:v>95.115749969619188</c:v>
                </c:pt>
                <c:pt idx="10">
                  <c:v>96.592140210611618</c:v>
                </c:pt>
                <c:pt idx="11">
                  <c:v>98.185672663848138</c:v>
                </c:pt>
                <c:pt idx="12">
                  <c:v>100</c:v>
                </c:pt>
                <c:pt idx="13">
                  <c:v>102.01486103019138</c:v>
                </c:pt>
                <c:pt idx="14">
                  <c:v>103.57618674785702</c:v>
                </c:pt>
                <c:pt idx="15">
                  <c:v>104.37878850468253</c:v>
                </c:pt>
                <c:pt idx="16">
                  <c:v>106.71396908175295</c:v>
                </c:pt>
              </c:numCache>
            </c:numRef>
          </c:val>
          <c:smooth val="0"/>
          <c:extLst>
            <c:ext xmlns:c16="http://schemas.microsoft.com/office/drawing/2014/chart" uri="{C3380CC4-5D6E-409C-BE32-E72D297353CC}">
              <c16:uniqueId val="{00000001-F6E9-4CB7-AF59-21EAB721A919}"/>
            </c:ext>
          </c:extLst>
        </c:ser>
        <c:ser>
          <c:idx val="2"/>
          <c:order val="2"/>
          <c:tx>
            <c:strRef>
              <c:f>'Pivot_BWS_ET_2015=100'!$D$3:$D$4</c:f>
              <c:strCache>
                <c:ptCount val="1"/>
                <c:pt idx="0">
                  <c:v>Bruttowertschöpfung (preisbereinigt, verkettet)</c:v>
                </c:pt>
              </c:strCache>
            </c:strRef>
          </c:tx>
          <c:spPr>
            <a:ln>
              <a:solidFill>
                <a:srgbClr val="0082C4"/>
              </a:solidFill>
              <a:prstDash val="solid"/>
            </a:ln>
          </c:spPr>
          <c:marker>
            <c:symbol val="none"/>
          </c:marker>
          <c:cat>
            <c:strRef>
              <c:f>'Pivot_BWS_ET_2015=100'!$A$5:$A$21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strCache>
            </c:strRef>
          </c:cat>
          <c:val>
            <c:numRef>
              <c:f>'Pivot_BWS_ET_2015=100'!$D$5:$D$21</c:f>
              <c:numCache>
                <c:formatCode>General</c:formatCode>
                <c:ptCount val="17"/>
                <c:pt idx="0">
                  <c:v>85.234926111780695</c:v>
                </c:pt>
                <c:pt idx="1">
                  <c:v>84.245416855651754</c:v>
                </c:pt>
                <c:pt idx="2">
                  <c:v>85.475281467432225</c:v>
                </c:pt>
                <c:pt idx="3">
                  <c:v>89.274861429002641</c:v>
                </c:pt>
                <c:pt idx="4">
                  <c:v>91.10528753764271</c:v>
                </c:pt>
                <c:pt idx="5">
                  <c:v>90.702371813612189</c:v>
                </c:pt>
                <c:pt idx="6">
                  <c:v>90.733977770238312</c:v>
                </c:pt>
                <c:pt idx="7">
                  <c:v>91.921467457768102</c:v>
                </c:pt>
                <c:pt idx="8">
                  <c:v>93.619972198222712</c:v>
                </c:pt>
                <c:pt idx="9">
                  <c:v>96.847458275811846</c:v>
                </c:pt>
                <c:pt idx="10">
                  <c:v>98.634156996477728</c:v>
                </c:pt>
                <c:pt idx="11">
                  <c:v>101.58345914144216</c:v>
                </c:pt>
                <c:pt idx="12">
                  <c:v>100</c:v>
                </c:pt>
                <c:pt idx="13">
                  <c:v>103.03848762429067</c:v>
                </c:pt>
                <c:pt idx="14">
                  <c:v>107.70415965765498</c:v>
                </c:pt>
                <c:pt idx="15">
                  <c:v>108.47256646601433</c:v>
                </c:pt>
                <c:pt idx="16">
                  <c:v>110.6756203852914</c:v>
                </c:pt>
              </c:numCache>
            </c:numRef>
          </c:val>
          <c:smooth val="0"/>
          <c:extLst>
            <c:ext xmlns:c16="http://schemas.microsoft.com/office/drawing/2014/chart" uri="{C3380CC4-5D6E-409C-BE32-E72D297353CC}">
              <c16:uniqueId val="{00000002-F6E9-4CB7-AF59-21EAB721A919}"/>
            </c:ext>
          </c:extLst>
        </c:ser>
        <c:ser>
          <c:idx val="3"/>
          <c:order val="3"/>
          <c:tx>
            <c:strRef>
              <c:f>'Pivot_BWS_ET_2015=100'!$E$3:$E$4</c:f>
              <c:strCache>
                <c:ptCount val="1"/>
                <c:pt idx="0">
                  <c:v>Erwerbstätige</c:v>
                </c:pt>
              </c:strCache>
            </c:strRef>
          </c:tx>
          <c:spPr>
            <a:ln>
              <a:solidFill>
                <a:srgbClr val="7FC0E1"/>
              </a:solidFill>
              <a:prstDash val="solid"/>
            </a:ln>
          </c:spPr>
          <c:marker>
            <c:symbol val="none"/>
          </c:marker>
          <c:cat>
            <c:strRef>
              <c:f>'Pivot_BWS_ET_2015=100'!$A$5:$A$21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strCache>
            </c:strRef>
          </c:cat>
          <c:val>
            <c:numRef>
              <c:f>'Pivot_BWS_ET_2015=100'!$E$5:$E$21</c:f>
              <c:numCache>
                <c:formatCode>General</c:formatCode>
                <c:ptCount val="17"/>
                <c:pt idx="0">
                  <c:v>81.959727103146164</c:v>
                </c:pt>
                <c:pt idx="1">
                  <c:v>83.764288155838059</c:v>
                </c:pt>
                <c:pt idx="2">
                  <c:v>84.859735408738473</c:v>
                </c:pt>
                <c:pt idx="3">
                  <c:v>85.552488308208339</c:v>
                </c:pt>
                <c:pt idx="4">
                  <c:v>87.11309047636216</c:v>
                </c:pt>
                <c:pt idx="5">
                  <c:v>88.875549752359859</c:v>
                </c:pt>
                <c:pt idx="6">
                  <c:v>90.994279530434412</c:v>
                </c:pt>
                <c:pt idx="7">
                  <c:v>93.345041013234933</c:v>
                </c:pt>
                <c:pt idx="8">
                  <c:v>94.842604061502044</c:v>
                </c:pt>
                <c:pt idx="9">
                  <c:v>96.165535326228024</c:v>
                </c:pt>
                <c:pt idx="10">
                  <c:v>97.462656081556915</c:v>
                </c:pt>
                <c:pt idx="11">
                  <c:v>98.598811118796078</c:v>
                </c:pt>
                <c:pt idx="12">
                  <c:v>100</c:v>
                </c:pt>
                <c:pt idx="13">
                  <c:v>102.22066702801125</c:v>
                </c:pt>
                <c:pt idx="14">
                  <c:v>103.78100611531025</c:v>
                </c:pt>
                <c:pt idx="15">
                  <c:v>104.76287944878028</c:v>
                </c:pt>
                <c:pt idx="16">
                  <c:v>107.19058645778614</c:v>
                </c:pt>
              </c:numCache>
            </c:numRef>
          </c:val>
          <c:smooth val="0"/>
          <c:extLst>
            <c:ext xmlns:c16="http://schemas.microsoft.com/office/drawing/2014/chart" uri="{C3380CC4-5D6E-409C-BE32-E72D297353CC}">
              <c16:uniqueId val="{00000003-F6E9-4CB7-AF59-21EAB721A919}"/>
            </c:ext>
          </c:extLst>
        </c:ser>
        <c:dLbls>
          <c:showLegendKey val="0"/>
          <c:showVal val="0"/>
          <c:showCatName val="0"/>
          <c:showSerName val="0"/>
          <c:showPercent val="0"/>
          <c:showBubbleSize val="0"/>
        </c:dLbls>
        <c:smooth val="0"/>
        <c:axId val="316919808"/>
        <c:axId val="316921344"/>
      </c:lineChart>
      <c:catAx>
        <c:axId val="316919808"/>
        <c:scaling>
          <c:orientation val="minMax"/>
        </c:scaling>
        <c:delete val="0"/>
        <c:axPos val="b"/>
        <c:numFmt formatCode="General" sourceLinked="0"/>
        <c:majorTickMark val="none"/>
        <c:minorTickMark val="none"/>
        <c:tickLblPos val="low"/>
        <c:spPr>
          <a:ln w="9525">
            <a:solidFill>
              <a:srgbClr val="000000"/>
            </a:solidFill>
            <a:prstDash val="solid"/>
          </a:ln>
        </c:spPr>
        <c:crossAx val="316921344"/>
        <c:crosses val="autoZero"/>
        <c:auto val="1"/>
        <c:lblAlgn val="ctr"/>
        <c:lblOffset val="100"/>
        <c:noMultiLvlLbl val="0"/>
      </c:catAx>
      <c:valAx>
        <c:axId val="316921344"/>
        <c:scaling>
          <c:orientation val="minMax"/>
          <c:max val="185"/>
          <c:min val="75"/>
        </c:scaling>
        <c:delete val="0"/>
        <c:axPos val="l"/>
        <c:majorGridlines>
          <c:spPr>
            <a:ln w="9525">
              <a:solidFill>
                <a:srgbClr val="87888A"/>
              </a:solidFill>
              <a:prstDash val="solid"/>
            </a:ln>
          </c:spPr>
        </c:majorGridlines>
        <c:numFmt formatCode="###\ ###\ ###;\-###\ ###\ ##0;0" sourceLinked="0"/>
        <c:majorTickMark val="none"/>
        <c:minorTickMark val="none"/>
        <c:tickLblPos val="nextTo"/>
        <c:spPr>
          <a:ln w="25400">
            <a:noFill/>
          </a:ln>
        </c:spPr>
        <c:crossAx val="316919808"/>
        <c:crosses val="autoZero"/>
        <c:crossBetween val="midCat"/>
        <c:majorUnit val="10"/>
      </c:valAx>
      <c:spPr>
        <a:noFill/>
        <a:ln w="25400">
          <a:noFill/>
        </a:ln>
      </c:spPr>
    </c:plotArea>
    <c:plotVisOnly val="1"/>
    <c:dispBlanksAs val="gap"/>
    <c:showDLblsOverMax val="0"/>
  </c:chart>
  <c:spPr>
    <a:ln w="25400">
      <a:noFill/>
    </a:ln>
  </c:spPr>
  <c:txPr>
    <a:bodyPr/>
    <a:lstStyle/>
    <a:p>
      <a:pPr>
        <a:defRPr sz="800">
          <a:latin typeface="Arial"/>
          <a:ea typeface="Arial"/>
          <a:cs typeface="Arial"/>
        </a:defRPr>
      </a:pPr>
      <a:endParaRPr lang="de-DE"/>
    </a:p>
  </c:txPr>
  <c:printSettings>
    <c:headerFooter/>
    <c:pageMargins b="0.78740157499999996" l="0.7" r="0.7" t="0.78740157499999996" header="0.3" footer="0.3"/>
    <c:pageSetup orientation="portrait"/>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12</xdr:col>
      <xdr:colOff>333375</xdr:colOff>
      <xdr:row>31</xdr:row>
      <xdr:rowOff>123825</xdr:rowOff>
    </xdr:to>
    <xdr:graphicFrame macro="">
      <xdr:nvGraphicFramePr>
        <xdr:cNvPr id="2" name="Diagramm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742950</xdr:colOff>
      <xdr:row>2</xdr:row>
      <xdr:rowOff>257175</xdr:rowOff>
    </xdr:from>
    <xdr:to>
      <xdr:col>13</xdr:col>
      <xdr:colOff>285750</xdr:colOff>
      <xdr:row>29</xdr:row>
      <xdr:rowOff>76199</xdr:rowOff>
    </xdr:to>
    <mc:AlternateContent xmlns:mc="http://schemas.openxmlformats.org/markup-compatibility/2006" xmlns:a14="http://schemas.microsoft.com/office/drawing/2010/main">
      <mc:Choice Requires="a14">
        <xdr:graphicFrame macro="">
          <xdr:nvGraphicFramePr>
            <xdr:cNvPr id="3" name="Land">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Land"/>
            </a:graphicData>
          </a:graphic>
        </xdr:graphicFrame>
      </mc:Choice>
      <mc:Fallback xmlns="">
        <xdr:sp macro="" textlink="">
          <xdr:nvSpPr>
            <xdr:cNvPr id="0" name=""/>
            <xdr:cNvSpPr>
              <a:spLocks noTextEdit="1"/>
            </xdr:cNvSpPr>
          </xdr:nvSpPr>
          <xdr:spPr>
            <a:xfrm>
              <a:off x="7791450" y="771525"/>
              <a:ext cx="1828800" cy="414337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wsDr>
</file>

<file path=xl/drawings/drawing2.xml><?xml version="1.0" encoding="utf-8"?>
<c:userShapes xmlns:c="http://schemas.openxmlformats.org/drawingml/2006/chart">
  <cdr:absSizeAnchor xmlns:cdr="http://schemas.openxmlformats.org/drawingml/2006/chartDrawing">
    <cdr:from>
      <cdr:x>0.69581</cdr:x>
      <cdr:y>0.75754</cdr:y>
    </cdr:from>
    <cdr:ext cx="1384468" cy="471661"/>
    <cdr:grpSp>
      <cdr:nvGrpSpPr>
        <cdr:cNvPr id="4" name="Legendeneintrag 2">
          <a:extLst xmlns:a="http://schemas.openxmlformats.org/drawingml/2006/main">
            <a:ext uri="{FF2B5EF4-FFF2-40B4-BE49-F238E27FC236}">
              <a16:creationId xmlns:a16="http://schemas.microsoft.com/office/drawing/2014/main" id="{32252EA5-C582-4AD5-96D5-CF2E8EC1288C}"/>
            </a:ext>
          </a:extLst>
        </cdr:cNvPr>
        <cdr:cNvGrpSpPr/>
      </cdr:nvGrpSpPr>
      <cdr:grpSpPr>
        <a:xfrm xmlns:a="http://schemas.openxmlformats.org/drawingml/2006/main">
          <a:off x="6064245" y="3326377"/>
          <a:ext cx="1384468" cy="471661"/>
          <a:chOff x="50800" y="-139737"/>
          <a:chExt cx="1034990" cy="471742"/>
        </a:xfrm>
      </cdr:grpSpPr>
      <cdr:sp macro="" textlink="">
        <cdr:nvSpPr>
          <cdr:cNvPr id="2" name="L:2"/>
          <cdr:cNvSpPr>
            <a:spLocks xmlns:a="http://schemas.openxmlformats.org/drawingml/2006/main"/>
          </cdr:cNvSpPr>
        </cdr:nvSpPr>
        <cdr:spPr>
          <a:xfrm xmlns:a="http://schemas.openxmlformats.org/drawingml/2006/main">
            <a:off x="50800" y="-114322"/>
            <a:ext cx="67278" cy="89997"/>
          </a:xfrm>
          <a:prstGeom xmlns:a="http://schemas.openxmlformats.org/drawingml/2006/main" prst="rect">
            <a:avLst/>
          </a:prstGeom>
          <a:solidFill xmlns:a="http://schemas.openxmlformats.org/drawingml/2006/main">
            <a:srgbClr val="0082C4"/>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3" name="Textfeld 2"/>
          <cdr:cNvSpPr txBox="1"/>
        </cdr:nvSpPr>
        <cdr:spPr>
          <a:xfrm xmlns:a="http://schemas.openxmlformats.org/drawingml/2006/main">
            <a:off x="169140" y="-139737"/>
            <a:ext cx="916650" cy="471742"/>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 - </a:t>
            </a:r>
          </a:p>
          <a:p xmlns:a="http://schemas.openxmlformats.org/drawingml/2006/main">
            <a:r>
              <a:rPr lang="de-DE" sz="800" b="0" i="0">
                <a:solidFill>
                  <a:srgbClr val="000000"/>
                </a:solidFill>
                <a:latin typeface="Arial"/>
              </a:rPr>
              <a:t>Land</a:t>
            </a:r>
          </a:p>
          <a:p xmlns:a="http://schemas.openxmlformats.org/drawingml/2006/main">
            <a:endParaRPr lang="de-DE" sz="800" b="0" i="0">
              <a:solidFill>
                <a:srgbClr val="000000"/>
              </a:solidFill>
              <a:latin typeface="Arial"/>
            </a:endParaRPr>
          </a:p>
        </cdr:txBody>
      </cdr:sp>
    </cdr:grpSp>
  </cdr:absSizeAnchor>
  <cdr:absSizeAnchor xmlns:cdr="http://schemas.openxmlformats.org/drawingml/2006/chartDrawing">
    <cdr:from>
      <cdr:x>0.69581</cdr:x>
      <cdr:y>0.85217</cdr:y>
    </cdr:from>
    <cdr:ext cx="1346859" cy="353744"/>
    <cdr:grpSp>
      <cdr:nvGrpSpPr>
        <cdr:cNvPr id="7" name="Legendeneintrag 1">
          <a:extLst xmlns:a="http://schemas.openxmlformats.org/drawingml/2006/main">
            <a:ext uri="{FF2B5EF4-FFF2-40B4-BE49-F238E27FC236}">
              <a16:creationId xmlns:a16="http://schemas.microsoft.com/office/drawing/2014/main" id="{AF868BCD-493C-4AE2-B67D-BE525DBBAC58}"/>
            </a:ext>
          </a:extLst>
        </cdr:cNvPr>
        <cdr:cNvGrpSpPr/>
      </cdr:nvGrpSpPr>
      <cdr:grpSpPr>
        <a:xfrm xmlns:a="http://schemas.openxmlformats.org/drawingml/2006/main">
          <a:off x="6064245" y="3741900"/>
          <a:ext cx="1346859" cy="353744"/>
          <a:chOff x="50800" y="222692"/>
          <a:chExt cx="1346880" cy="353766"/>
        </a:xfrm>
      </cdr:grpSpPr>
      <cdr:sp macro="" textlink="">
        <cdr:nvSpPr>
          <cdr:cNvPr id="5" name="L:1"/>
          <cdr:cNvSpPr>
            <a:spLocks xmlns:a="http://schemas.openxmlformats.org/drawingml/2006/main" noChangeAspect="1"/>
          </cdr:cNvSpPr>
        </cdr:nvSpPr>
        <cdr:spPr>
          <a:xfrm xmlns:a="http://schemas.openxmlformats.org/drawingml/2006/main">
            <a:off x="50800" y="248091"/>
            <a:ext cx="88898" cy="88900"/>
          </a:xfrm>
          <a:prstGeom xmlns:a="http://schemas.openxmlformats.org/drawingml/2006/main" prst="rect">
            <a:avLst/>
          </a:prstGeom>
          <a:solidFill xmlns:a="http://schemas.openxmlformats.org/drawingml/2006/main">
            <a:srgbClr val="747678"/>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6" name="Textfeld 5"/>
          <cdr:cNvSpPr txBox="1"/>
        </cdr:nvSpPr>
        <cdr:spPr>
          <a:xfrm xmlns:a="http://schemas.openxmlformats.org/drawingml/2006/main">
            <a:off x="200025" y="222692"/>
            <a:ext cx="1197655" cy="353766"/>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a:t>
            </a:r>
            <a:r>
              <a:rPr lang="de-DE" sz="800" b="0" i="0" baseline="0">
                <a:solidFill>
                  <a:srgbClr val="000000"/>
                </a:solidFill>
                <a:latin typeface="Arial"/>
              </a:rPr>
              <a:t> -</a:t>
            </a:r>
          </a:p>
          <a:p xmlns:a="http://schemas.openxmlformats.org/drawingml/2006/main">
            <a:r>
              <a:rPr lang="de-DE" sz="800" b="0" i="0" baseline="0">
                <a:solidFill>
                  <a:srgbClr val="000000"/>
                </a:solidFill>
                <a:latin typeface="Arial"/>
              </a:rPr>
              <a:t>Alle Länder</a:t>
            </a:r>
            <a:endParaRPr lang="de-DE" sz="800" b="0" i="0">
              <a:solidFill>
                <a:srgbClr val="000000"/>
              </a:solidFill>
              <a:latin typeface="Arial"/>
            </a:endParaRPr>
          </a:p>
        </cdr:txBody>
      </cdr:sp>
    </cdr:grpSp>
  </cdr:absSizeAnchor>
  <cdr:relSizeAnchor xmlns:cdr="http://schemas.openxmlformats.org/drawingml/2006/chartDrawing">
    <cdr:from>
      <cdr:x>0.03097</cdr:x>
      <cdr:y>0.91137</cdr:y>
    </cdr:from>
    <cdr:to>
      <cdr:x>0.05116</cdr:x>
      <cdr:y>0.93965</cdr:y>
    </cdr:to>
    <cdr:sp macro="" textlink="">
      <cdr:nvSpPr>
        <cdr:cNvPr id="9" name="Textfeld 2"/>
        <cdr:cNvSpPr txBox="1"/>
      </cdr:nvSpPr>
      <cdr:spPr>
        <a:xfrm xmlns:a="http://schemas.openxmlformats.org/drawingml/2006/main">
          <a:off x="269875" y="4001840"/>
          <a:ext cx="176024" cy="124203"/>
        </a:xfrm>
        <a:prstGeom xmlns:a="http://schemas.openxmlformats.org/drawingml/2006/main" prst="rect">
          <a:avLst/>
        </a:prstGeom>
        <a:solidFill xmlns:a="http://schemas.openxmlformats.org/drawingml/2006/main">
          <a:schemeClr val="bg1"/>
        </a:solidFill>
      </cdr:spPr>
      <cdr:txBody>
        <a:bodyPr xmlns:a="http://schemas.openxmlformats.org/drawingml/2006/main" vert="horz"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b="0" i="0">
              <a:solidFill>
                <a:srgbClr val="000000"/>
              </a:solidFill>
              <a:latin typeface="Arial"/>
            </a:rPr>
            <a:t>0</a:t>
          </a:r>
        </a:p>
      </cdr:txBody>
    </cdr:sp>
  </cdr:relSizeAnchor>
  <cdr:relSizeAnchor xmlns:cdr="http://schemas.openxmlformats.org/drawingml/2006/chartDrawing">
    <cdr:from>
      <cdr:x>0.03662</cdr:x>
      <cdr:y>0.84671</cdr:y>
    </cdr:from>
    <cdr:to>
      <cdr:x>0.04837</cdr:x>
      <cdr:y>0.90716</cdr:y>
    </cdr:to>
    <cdr:sp macro="" textlink="">
      <cdr:nvSpPr>
        <cdr:cNvPr id="10" name="Ausreißer"/>
        <cdr:cNvSpPr>
          <a:spLocks xmlns:a="http://schemas.openxmlformats.org/drawingml/2006/main"/>
        </cdr:cNvSpPr>
      </cdr:nvSpPr>
      <cdr:spPr bwMode="auto">
        <a:xfrm xmlns:a="http://schemas.openxmlformats.org/drawingml/2006/main">
          <a:off x="319122" y="3717925"/>
          <a:ext cx="102461" cy="265433"/>
        </a:xfrm>
        <a:custGeom xmlns:a="http://schemas.openxmlformats.org/drawingml/2006/main">
          <a:avLst/>
          <a:gdLst>
            <a:gd name="T0" fmla="*/ 7 w 14"/>
            <a:gd name="T1" fmla="*/ 0 h 43"/>
            <a:gd name="T2" fmla="*/ 7 w 14"/>
            <a:gd name="T3" fmla="*/ 16 h 43"/>
            <a:gd name="T4" fmla="*/ 14 w 14"/>
            <a:gd name="T5" fmla="*/ 19 h 43"/>
            <a:gd name="T6" fmla="*/ 0 w 14"/>
            <a:gd name="T7" fmla="*/ 27 h 43"/>
            <a:gd name="T8" fmla="*/ 7 w 14"/>
            <a:gd name="T9" fmla="*/ 30 h 43"/>
            <a:gd name="T10" fmla="*/ 7 w 14"/>
            <a:gd name="T11" fmla="*/ 43 h 43"/>
            <a:gd name="T12" fmla="*/ 7 w 14"/>
            <a:gd name="T13" fmla="*/ 43 h 43"/>
          </a:gdLst>
          <a:ahLst/>
          <a:cxnLst>
            <a:cxn ang="0">
              <a:pos x="T0" y="T1"/>
            </a:cxn>
            <a:cxn ang="0">
              <a:pos x="T2" y="T3"/>
            </a:cxn>
            <a:cxn ang="0">
              <a:pos x="T4" y="T5"/>
            </a:cxn>
            <a:cxn ang="0">
              <a:pos x="T6" y="T7"/>
            </a:cxn>
            <a:cxn ang="0">
              <a:pos x="T8" y="T9"/>
            </a:cxn>
            <a:cxn ang="0">
              <a:pos x="T10" y="T11"/>
            </a:cxn>
            <a:cxn ang="0">
              <a:pos x="T12" y="T13"/>
            </a:cxn>
          </a:cxnLst>
          <a:rect l="0" t="0" r="r" b="b"/>
          <a:pathLst>
            <a:path w="14" h="43">
              <a:moveTo>
                <a:pt x="7" y="0"/>
              </a:moveTo>
              <a:lnTo>
                <a:pt x="7" y="16"/>
              </a:lnTo>
              <a:lnTo>
                <a:pt x="14" y="19"/>
              </a:lnTo>
              <a:lnTo>
                <a:pt x="0" y="27"/>
              </a:lnTo>
              <a:lnTo>
                <a:pt x="7" y="30"/>
              </a:lnTo>
              <a:lnTo>
                <a:pt x="7" y="43"/>
              </a:lnTo>
              <a:lnTo>
                <a:pt x="7" y="43"/>
              </a:lnTo>
            </a:path>
          </a:pathLst>
        </a:custGeom>
        <a:noFill xmlns:a="http://schemas.openxmlformats.org/drawingml/2006/main"/>
        <a:ln xmlns:a="http://schemas.openxmlformats.org/drawingml/2006/main" w="6350" cap="flat" cmpd="sng">
          <a:solidFill>
            <a:srgbClr val="87888A"/>
          </a:solidFill>
          <a:prstDash val="solid"/>
          <a:round/>
          <a:headEnd type="none" w="med" len="med"/>
          <a:tailEnd type="none" w="med" len="med"/>
        </a:ln>
        <a:extLst xmlns:a="http://schemas.openxmlformats.org/drawingml/2006/main">
          <a:ext uri="{909E8E84-426E-40DD-AFC4-6F175D3DCCD1}">
            <a14:hiddenFill xmlns:a14="http://schemas.microsoft.com/office/drawing/2010/main">
              <a:solidFill>
                <a:srgbClr val="FFFFFF"/>
              </a:solidFill>
            </a14:hiddenFill>
          </a:ext>
        </a:extLst>
      </cdr:spPr>
      <cdr:txBody>
        <a:bodyPr xmlns:a="http://schemas.openxmlformats.org/drawingml/2006/main" wrap="square"/>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0.69654</cdr:x>
      <cdr:y>0.63774</cdr:y>
    </cdr:from>
    <cdr:to>
      <cdr:x>0.70687</cdr:x>
      <cdr:y>0.65824</cdr:y>
    </cdr:to>
    <cdr:sp macro="" textlink="">
      <cdr:nvSpPr>
        <cdr:cNvPr id="14" name="L:2"/>
        <cdr:cNvSpPr>
          <a:spLocks xmlns:a="http://schemas.openxmlformats.org/drawingml/2006/main"/>
        </cdr:cNvSpPr>
      </cdr:nvSpPr>
      <cdr:spPr>
        <a:xfrm xmlns:a="http://schemas.openxmlformats.org/drawingml/2006/main">
          <a:off x="6070600" y="2800350"/>
          <a:ext cx="89996" cy="89997"/>
        </a:xfrm>
        <a:prstGeom xmlns:a="http://schemas.openxmlformats.org/drawingml/2006/main" prst="rect">
          <a:avLst/>
        </a:prstGeom>
        <a:solidFill xmlns:a="http://schemas.openxmlformats.org/drawingml/2006/main">
          <a:srgbClr val="7FC0E1"/>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0.63196</cdr:y>
    </cdr:from>
    <cdr:to>
      <cdr:x>0.79715</cdr:x>
      <cdr:y>0.68567</cdr:y>
    </cdr:to>
    <cdr:sp macro="" textlink="">
      <cdr:nvSpPr>
        <cdr:cNvPr id="15" name="Textfeld 2"/>
        <cdr:cNvSpPr txBox="1"/>
      </cdr:nvSpPr>
      <cdr:spPr>
        <a:xfrm xmlns:a="http://schemas.openxmlformats.org/drawingml/2006/main">
          <a:off x="6228900" y="2774950"/>
          <a:ext cx="718530"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Land</a:t>
          </a:r>
        </a:p>
      </cdr:txBody>
    </cdr:sp>
  </cdr:relSizeAnchor>
  <cdr:relSizeAnchor xmlns:cdr="http://schemas.openxmlformats.org/drawingml/2006/chartDrawing">
    <cdr:from>
      <cdr:x>0.69654</cdr:x>
      <cdr:y>0.69848</cdr:y>
    </cdr:from>
    <cdr:to>
      <cdr:x>0.70687</cdr:x>
      <cdr:y>0.71898</cdr:y>
    </cdr:to>
    <cdr:sp macro="" textlink="">
      <cdr:nvSpPr>
        <cdr:cNvPr id="16" name="L:2"/>
        <cdr:cNvSpPr>
          <a:spLocks xmlns:a="http://schemas.openxmlformats.org/drawingml/2006/main"/>
        </cdr:cNvSpPr>
      </cdr:nvSpPr>
      <cdr:spPr>
        <a:xfrm xmlns:a="http://schemas.openxmlformats.org/drawingml/2006/main">
          <a:off x="6070600" y="3067050"/>
          <a:ext cx="89996" cy="89997"/>
        </a:xfrm>
        <a:prstGeom xmlns:a="http://schemas.openxmlformats.org/drawingml/2006/main" prst="rect">
          <a:avLst/>
        </a:prstGeom>
        <a:solidFill xmlns:a="http://schemas.openxmlformats.org/drawingml/2006/main">
          <a:srgbClr val="B4B5B7"/>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0.6927</cdr:y>
    </cdr:from>
    <cdr:to>
      <cdr:x>0.79847</cdr:x>
      <cdr:y>0.74641</cdr:y>
    </cdr:to>
    <cdr:sp macro="" textlink="">
      <cdr:nvSpPr>
        <cdr:cNvPr id="17" name="Textfeld 2"/>
        <cdr:cNvSpPr txBox="1"/>
      </cdr:nvSpPr>
      <cdr:spPr>
        <a:xfrm xmlns:a="http://schemas.openxmlformats.org/drawingml/2006/main">
          <a:off x="6228879" y="3041663"/>
          <a:ext cx="730072"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Alle Länder</a:t>
          </a:r>
        </a:p>
      </cdr:txBody>
    </cdr:sp>
  </cdr:relSizeAnchor>
  <cdr:relSizeAnchor xmlns:cdr="http://schemas.openxmlformats.org/drawingml/2006/chartDrawing">
    <cdr:from>
      <cdr:x>0.53214</cdr:x>
      <cdr:y>0.05043</cdr:y>
    </cdr:from>
    <cdr:to>
      <cdr:x>0.53431</cdr:x>
      <cdr:y>0.91974</cdr:y>
    </cdr:to>
    <cdr:cxnSp macro="">
      <cdr:nvCxnSpPr>
        <cdr:cNvPr id="18" name="Gerade Verbindung 17">
          <a:extLst xmlns:a="http://schemas.openxmlformats.org/drawingml/2006/main">
            <a:ext uri="{FF2B5EF4-FFF2-40B4-BE49-F238E27FC236}">
              <a16:creationId xmlns:a16="http://schemas.microsoft.com/office/drawing/2014/main" id="{39E59E08-8AE8-4789-9756-9D58A27AAB33}"/>
            </a:ext>
          </a:extLst>
        </cdr:cNvPr>
        <cdr:cNvCxnSpPr/>
      </cdr:nvCxnSpPr>
      <cdr:spPr>
        <a:xfrm xmlns:a="http://schemas.openxmlformats.org/drawingml/2006/main" flipV="1">
          <a:off x="4637780" y="221436"/>
          <a:ext cx="18965" cy="3817162"/>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stian, Frank (IT.NRW)" refreshedDate="45792.359602777775" createdVersion="7" refreshedVersion="7" minRefreshableVersion="3" recordCount="64">
  <cacheSource type="worksheet">
    <worksheetSource ref="A1:S65" sheet="Datengrundlage"/>
  </cacheSource>
  <cacheFields count="19">
    <cacheField name="Land" numFmtId="0">
      <sharedItems count="16">
        <s v="Baden-Württemberg"/>
        <s v="Bayern"/>
        <s v="Berlin"/>
        <s v="Brandenburg"/>
        <s v="Bremen"/>
        <s v="Hamburg"/>
        <s v="Hessen        "/>
        <s v="Mecklenburg-Vorpommern"/>
        <s v="Niedersachsen"/>
        <s v="Nordrhein-Westfalen"/>
        <s v="Rheinland-Pfalz"/>
        <s v="Saarland"/>
        <s v="Sachsen       "/>
        <s v="Sachsen-Anhalt"/>
        <s v="Schleswig-Holstein"/>
        <s v="Thüringen     "/>
      </sharedItems>
    </cacheField>
    <cacheField name="Merkmal" numFmtId="0">
      <sharedItems count="4">
        <s v="Bruttowertschöpfung (preisbereinigt, verkettet)"/>
        <s v="Bruttowertschöpfung (preisbereinigt, verkettet) - Alle Länder"/>
        <s v="Erwerbstätige"/>
        <s v="Erwerbstätige - Alle Länder"/>
      </sharedItems>
    </cacheField>
    <cacheField name="Jahr 2008" numFmtId="204">
      <sharedItems containsSemiMixedTypes="0" containsString="0" containsNumber="1" minValue="71.498594295240295" maxValue="88.830262655731019"/>
    </cacheField>
    <cacheField name="Jahr 2009" numFmtId="204">
      <sharedItems containsSemiMixedTypes="0" containsString="0" containsNumber="1" minValue="72.993938687753683" maxValue="86.400954397443044"/>
    </cacheField>
    <cacheField name="Jahr 2010" numFmtId="204">
      <sharedItems containsSemiMixedTypes="0" containsString="0" containsNumber="1" minValue="76.142052708707624" maxValue="89.325343900802167"/>
    </cacheField>
    <cacheField name="Jahr 2011" numFmtId="204">
      <sharedItems containsSemiMixedTypes="0" containsString="0" containsNumber="1" minValue="78.268768148100563" maxValue="90.201620877063519"/>
    </cacheField>
    <cacheField name="Jahr 2012" numFmtId="204">
      <sharedItems containsSemiMixedTypes="0" containsString="0" containsNumber="1" minValue="78.949191206202229" maxValue="91.286517950394028"/>
    </cacheField>
    <cacheField name="Jahr 2013" numFmtId="204">
      <sharedItems containsSemiMixedTypes="0" containsString="0" containsNumber="1" minValue="80.199353955320348" maxValue="91.109695268219369"/>
    </cacheField>
    <cacheField name="Jahr 2014" numFmtId="204">
      <sharedItems containsSemiMixedTypes="0" containsString="0" containsNumber="1" minValue="82.016415861776181" maxValue="93.77307003802828"/>
    </cacheField>
    <cacheField name="Jahr 2015" numFmtId="204">
      <sharedItems containsSemiMixedTypes="0" containsString="0" containsNumber="1" minValue="83.162807801000469" maxValue="94.368262044829947"/>
    </cacheField>
    <cacheField name="Jahr 2016" numFmtId="204">
      <sharedItems containsSemiMixedTypes="0" containsString="0" containsNumber="1" minValue="85.841213541321821" maxValue="96.344690090257927"/>
    </cacheField>
    <cacheField name="Jahr 2017" numFmtId="204">
      <sharedItems containsSemiMixedTypes="0" containsString="0" containsNumber="1" minValue="88.509083299007628" maxValue="100.36409038193968"/>
    </cacheField>
    <cacheField name="Jahr 2018" numFmtId="204">
      <sharedItems containsSemiMixedTypes="0" containsString="0" containsNumber="1" minValue="90.002221633515845" maxValue="98.662553144123919"/>
    </cacheField>
    <cacheField name="Jahr 2019" numFmtId="204">
      <sharedItems containsSemiMixedTypes="0" containsString="0" containsNumber="1" minValue="93.67894815581694" maxValue="101.58345914144216"/>
    </cacheField>
    <cacheField name="Jahr 2020" numFmtId="204">
      <sharedItems containsSemiMixedTypes="0" containsString="0" containsNumber="1" minValue="99.999999999999986" maxValue="100.00000000000001"/>
    </cacheField>
    <cacheField name="Jahr 2021" numFmtId="204">
      <sharedItems containsSemiMixedTypes="0" containsString="0" containsNumber="1" minValue="95.069894359864932" maxValue="168.33833515632469"/>
    </cacheField>
    <cacheField name="Jahr 2022" numFmtId="204">
      <sharedItems containsSemiMixedTypes="0" containsString="0" containsNumber="1" minValue="96.410493021272103" maxValue="163.33144645775485"/>
    </cacheField>
    <cacheField name="Jahr 2023" numFmtId="204">
      <sharedItems containsSemiMixedTypes="0" containsString="0" containsNumber="1" minValue="97.26621519823712" maxValue="115.74616323534022"/>
    </cacheField>
    <cacheField name="Jahr 2024" numFmtId="204">
      <sharedItems containsSemiMixedTypes="0" containsString="0" containsNumber="1" minValue="98.51124373791788" maxValue="112.98980604065414"/>
    </cacheField>
  </cacheFields>
  <extLst>
    <ext xmlns:x14="http://schemas.microsoft.com/office/spreadsheetml/2009/9/main" uri="{725AE2AE-9491-48be-B2B4-4EB974FC3084}">
      <x14:pivotCacheDefinition pivotCacheId="171776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
  <r>
    <x v="0"/>
    <x v="0"/>
    <n v="85.234926111780695"/>
    <n v="84.245416855651754"/>
    <n v="85.475281467432225"/>
    <n v="89.274861429002641"/>
    <n v="91.10528753764271"/>
    <n v="90.702371813612189"/>
    <n v="90.733977770238312"/>
    <n v="91.921467457768102"/>
    <n v="93.619972198222712"/>
    <n v="96.847458275811846"/>
    <n v="98.634156996477728"/>
    <n v="101.58345914144216"/>
    <n v="100"/>
    <n v="103.03848762429067"/>
    <n v="107.70415965765498"/>
    <n v="108.47256646601433"/>
    <n v="110.6756203852914"/>
  </r>
  <r>
    <x v="0"/>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1"/>
    <x v="0"/>
    <n v="78.469070154040296"/>
    <n v="78.150754592873696"/>
    <n v="81.349971154047438"/>
    <n v="83.725557121169672"/>
    <n v="84.685067173273765"/>
    <n v="83.22725376025889"/>
    <n v="84.505312457300718"/>
    <n v="89.970844216853294"/>
    <n v="90.223968555652391"/>
    <n v="93.26940001687305"/>
    <n v="94.940951259128454"/>
    <n v="97.036379836786224"/>
    <n v="100"/>
    <n v="104.02808898049713"/>
    <n v="108.98038358090506"/>
    <n v="111.63789600431575"/>
    <n v="112.56624186835202"/>
  </r>
  <r>
    <x v="1"/>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2"/>
    <x v="0"/>
    <n v="82.660936426533397"/>
    <n v="83.606991945456286"/>
    <n v="85.395018162065412"/>
    <n v="89.202092436272537"/>
    <n v="87.583764573562476"/>
    <n v="86.122534131359373"/>
    <n v="86.568928399552206"/>
    <n v="92.545192646149701"/>
    <n v="96.137053474365857"/>
    <n v="100.36409038193968"/>
    <n v="95.593018865239529"/>
    <n v="98.294667852092644"/>
    <n v="100"/>
    <n v="102.22626992322834"/>
    <n v="104.14930490166435"/>
    <n v="105.34878096578952"/>
    <n v="106.75241309217895"/>
  </r>
  <r>
    <x v="2"/>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3"/>
    <x v="0"/>
    <n v="71.950571677276884"/>
    <n v="74.584699463924622"/>
    <n v="76.142052708707624"/>
    <n v="78.99427895977604"/>
    <n v="80.090510801022461"/>
    <n v="80.199353955320348"/>
    <n v="83.008730737747371"/>
    <n v="85.646325135494052"/>
    <n v="88.513410474103679"/>
    <n v="92.104435853388651"/>
    <n v="93.543355361974378"/>
    <n v="98.431467056174"/>
    <n v="100"/>
    <n v="103.81730484873579"/>
    <n v="108.09479806175936"/>
    <n v="110.95166110103568"/>
    <n v="112.75578188268888"/>
  </r>
  <r>
    <x v="3"/>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4"/>
    <x v="0"/>
    <n v="88.830262655731019"/>
    <n v="85.259191020049158"/>
    <n v="89.106361716271138"/>
    <n v="89.916356274180472"/>
    <n v="91.286517950394028"/>
    <n v="89.463860733580361"/>
    <n v="92.090189486134676"/>
    <n v="94.368262044829947"/>
    <n v="95.033689207782629"/>
    <n v="95.970893031152386"/>
    <n v="97.064801837982088"/>
    <n v="96.96025641884988"/>
    <n v="100"/>
    <n v="101.39868839393498"/>
    <n v="105.22211914412554"/>
    <n v="104.88855798114078"/>
    <n v="107.67268298862155"/>
  </r>
  <r>
    <x v="4"/>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5"/>
    <x v="0"/>
    <n v="71.55556889706277"/>
    <n v="72.993938687753683"/>
    <n v="77.410068850005146"/>
    <n v="78.268768148100563"/>
    <n v="78.949191206202229"/>
    <n v="82.840144866378012"/>
    <n v="83.083070058858596"/>
    <n v="83.162807801000469"/>
    <n v="88.283670764553406"/>
    <n v="88.509083299007628"/>
    <n v="90.949897007176986"/>
    <n v="95.116288433341111"/>
    <n v="100"/>
    <n v="98.626004600103897"/>
    <n v="105.3461490043904"/>
    <n v="105.36067010698289"/>
    <n v="108.2085618294104"/>
  </r>
  <r>
    <x v="5"/>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6"/>
    <x v="0"/>
    <n v="82.558762563739293"/>
    <n v="79.548984690196761"/>
    <n v="82.546815608968274"/>
    <n v="86.735987696443203"/>
    <n v="90.38075258313134"/>
    <n v="90.313167935967371"/>
    <n v="93.77307003802828"/>
    <n v="86.55057460776861"/>
    <n v="89.683919657818507"/>
    <n v="93.383088507789395"/>
    <n v="92.127887088868988"/>
    <n v="98.584624937771451"/>
    <n v="100"/>
    <n v="104.391338835711"/>
    <n v="101.74562379590509"/>
    <n v="103.32588746096235"/>
    <n v="104.21922713635283"/>
  </r>
  <r>
    <x v="6"/>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7"/>
    <x v="0"/>
    <n v="73.687056098550812"/>
    <n v="75.308393363984408"/>
    <n v="78.968878395745591"/>
    <n v="79.797928364000867"/>
    <n v="82.843638072584739"/>
    <n v="81.000186242194076"/>
    <n v="82.598379786898093"/>
    <n v="85.769334204228201"/>
    <n v="85.841213541321821"/>
    <n v="89.976607915139709"/>
    <n v="92.639972122591104"/>
    <n v="94.83440330173103"/>
    <n v="100"/>
    <n v="103.12061844920073"/>
    <n v="109.58010936714774"/>
    <n v="111.23010381199605"/>
    <n v="112.98980604065414"/>
  </r>
  <r>
    <x v="7"/>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8"/>
    <x v="0"/>
    <n v="81.834998473268101"/>
    <n v="82.717022207884554"/>
    <n v="82.513460554121224"/>
    <n v="85.415206969189924"/>
    <n v="88.154168227090864"/>
    <n v="86.117312954188833"/>
    <n v="88.449151732241091"/>
    <n v="90.664342107074802"/>
    <n v="92.262308107740878"/>
    <n v="95.271064953240881"/>
    <n v="95.161847957108932"/>
    <n v="97.269284512419034"/>
    <n v="100"/>
    <n v="102.47972644349967"/>
    <n v="104.24286814784713"/>
    <n v="105.34897128911511"/>
    <n v="108.07281246679342"/>
  </r>
  <r>
    <x v="8"/>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9"/>
    <x v="0"/>
    <n v="83.824810597092636"/>
    <n v="84.558875135675322"/>
    <n v="84.763987581146935"/>
    <n v="88.005159306423423"/>
    <n v="87.993470728614781"/>
    <n v="86.576495222209871"/>
    <n v="88.534806469390588"/>
    <n v="89.983776775948371"/>
    <n v="91.147197217390328"/>
    <n v="94.933707059851983"/>
    <n v="95.512736574781371"/>
    <n v="98.724422696846858"/>
    <n v="100"/>
    <n v="101.87561185425027"/>
    <n v="105.36743828788128"/>
    <n v="106.70180759777959"/>
    <n v="108.99964860113651"/>
  </r>
  <r>
    <x v="9"/>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10"/>
    <x v="0"/>
    <n v="71.498594295240295"/>
    <n v="73.047742612774542"/>
    <n v="77.075921718028653"/>
    <n v="80.81232441062464"/>
    <n v="85.238114923406712"/>
    <n v="83.163193661533612"/>
    <n v="82.016415861776181"/>
    <n v="86.166850313051768"/>
    <n v="86.99271013439045"/>
    <n v="90.735363227761098"/>
    <n v="90.002221633515845"/>
    <n v="93.67894815581694"/>
    <n v="100"/>
    <n v="168.33833515632469"/>
    <n v="163.33144645775485"/>
    <n v="115.74616323534022"/>
    <n v="111.53668437532143"/>
  </r>
  <r>
    <x v="10"/>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11"/>
    <x v="0"/>
    <n v="79.990403045151979"/>
    <n v="80.507261965648254"/>
    <n v="83.600011758077912"/>
    <n v="85.028635822109493"/>
    <n v="84.877363309407258"/>
    <n v="87.04276357379716"/>
    <n v="87.282152291380982"/>
    <n v="88.2127164305397"/>
    <n v="87.853389147530265"/>
    <n v="94.113796210865118"/>
    <n v="93.631872547592792"/>
    <n v="101.0141573103077"/>
    <n v="100"/>
    <n v="95.069894359864932"/>
    <n v="96.410493021272103"/>
    <n v="97.26621519823712"/>
    <n v="98.51124373791788"/>
  </r>
  <r>
    <x v="11"/>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12"/>
    <x v="0"/>
    <n v="74.961446674621399"/>
    <n v="77.30530142332168"/>
    <n v="81.001251597800319"/>
    <n v="83.855229535707835"/>
    <n v="85.856909532493177"/>
    <n v="84.989103339943028"/>
    <n v="86.227668226975311"/>
    <n v="88.213310625314307"/>
    <n v="91.702971399452835"/>
    <n v="92.508983026608732"/>
    <n v="94.720427256006474"/>
    <n v="98.12451608030598"/>
    <n v="100"/>
    <n v="103.23379067124925"/>
    <n v="109.14948480383291"/>
    <n v="111.82881125218731"/>
    <n v="112.12262954173482"/>
  </r>
  <r>
    <x v="12"/>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13"/>
    <x v="0"/>
    <n v="78.615006792122543"/>
    <n v="80.142766964422492"/>
    <n v="81.950692529486133"/>
    <n v="82.721661941722687"/>
    <n v="83.501049350203431"/>
    <n v="81.603027969022037"/>
    <n v="83.422481991142476"/>
    <n v="86.025736036408787"/>
    <n v="88.63272564468447"/>
    <n v="93.398220015191413"/>
    <n v="93.953632498440641"/>
    <n v="98.47875613506524"/>
    <n v="100"/>
    <n v="106.08270664422344"/>
    <n v="110.537671780406"/>
    <n v="111.096504815194"/>
    <n v="112.45337568617643"/>
  </r>
  <r>
    <x v="13"/>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14"/>
    <x v="0"/>
    <n v="80.559345185049352"/>
    <n v="78.191249830574719"/>
    <n v="78.012869705740385"/>
    <n v="85.22976768431235"/>
    <n v="84.266354996006896"/>
    <n v="83.478122705455391"/>
    <n v="84.606095730728853"/>
    <n v="85.652404589739902"/>
    <n v="88.568174424862463"/>
    <n v="93.043206727701573"/>
    <n v="92.695162657867826"/>
    <n v="95.907457547335014"/>
    <n v="100"/>
    <n v="99.829116265024382"/>
    <n v="103.94790391651732"/>
    <n v="106.49515555014808"/>
    <n v="110.08345694600835"/>
  </r>
  <r>
    <x v="14"/>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15"/>
    <x v="0"/>
    <n v="75.551945136483027"/>
    <n v="77.285609394445643"/>
    <n v="80.640280681287663"/>
    <n v="83.502867553928951"/>
    <n v="85.21624871325379"/>
    <n v="85.489456869433042"/>
    <n v="88.166071597705795"/>
    <n v="91.993098685909303"/>
    <n v="94.555459828908525"/>
    <n v="97.530320030512001"/>
    <n v="97.513519427590055"/>
    <n v="98.622449353433126"/>
    <n v="100"/>
    <n v="103.39646299782066"/>
    <n v="108.47515322541831"/>
    <n v="110.88959231476065"/>
    <n v="110.18943483965467"/>
  </r>
  <r>
    <x v="15"/>
    <x v="1"/>
    <n v="80.541199501025133"/>
    <n v="80.609257210612654"/>
    <n v="82.477593535720217"/>
    <n v="85.669078496332986"/>
    <n v="86.997616161756767"/>
    <n v="86.090246146985464"/>
    <n v="87.508349323839127"/>
    <n v="89.237483270262672"/>
    <n v="91.025851157840179"/>
    <n v="94.357890158815962"/>
    <n v="94.827491834451493"/>
    <n v="98.11699221733663"/>
    <n v="100"/>
    <n v="106.02602712340298"/>
    <n v="109.00855514318316"/>
    <n v="108.0593273565874"/>
    <n v="109.52817088597084"/>
  </r>
  <r>
    <x v="0"/>
    <x v="2"/>
    <n v="81.959727103146164"/>
    <n v="83.764288155838059"/>
    <n v="84.859735408738473"/>
    <n v="85.552488308208339"/>
    <n v="87.11309047636216"/>
    <n v="88.875549752359859"/>
    <n v="90.994279530434412"/>
    <n v="93.345041013234933"/>
    <n v="94.842604061502044"/>
    <n v="96.165535326228024"/>
    <n v="97.462656081556915"/>
    <n v="98.598811118796078"/>
    <n v="100"/>
    <n v="102.22066702801125"/>
    <n v="103.78100611531025"/>
    <n v="104.76287944878028"/>
    <n v="107.19058645778614"/>
  </r>
  <r>
    <x v="0"/>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1"/>
    <x v="2"/>
    <n v="76.921049058808691"/>
    <n v="79.064803895842871"/>
    <n v="81.3250169252413"/>
    <n v="82.6935164759835"/>
    <n v="84.02570140596427"/>
    <n v="85.181124101733374"/>
    <n v="86.661195416144494"/>
    <n v="89.637802860683507"/>
    <n v="92.389476632685856"/>
    <n v="94.188348340114871"/>
    <n v="95.773852493176221"/>
    <n v="97.815122985001565"/>
    <n v="100.00000000000001"/>
    <n v="102.36168682762042"/>
    <n v="103.70052421008633"/>
    <n v="104.7850879909579"/>
    <n v="107.40949984376188"/>
  </r>
  <r>
    <x v="1"/>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2"/>
    <x v="2"/>
    <n v="79.984179938910117"/>
    <n v="82.338733769258639"/>
    <n v="84.185963095028711"/>
    <n v="84.771013677410309"/>
    <n v="87.183153330031843"/>
    <n v="89.608945945205292"/>
    <n v="91.246980527793013"/>
    <n v="93.70126116415679"/>
    <n v="95.456128112348708"/>
    <n v="96.14878220769036"/>
    <n v="98.462828618550915"/>
    <n v="99.213788823059787"/>
    <n v="100"/>
    <n v="102.00432161289098"/>
    <n v="104.64153319557605"/>
    <n v="105.93478346859942"/>
    <n v="108.084116962886"/>
  </r>
  <r>
    <x v="2"/>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3"/>
    <x v="2"/>
    <n v="76.044327433888157"/>
    <n v="78.856259509888275"/>
    <n v="80.778016038311762"/>
    <n v="80.583700684084931"/>
    <n v="81.788043125936085"/>
    <n v="82.787345201805834"/>
    <n v="83.913881964111596"/>
    <n v="87.265840700804347"/>
    <n v="91.5314918914776"/>
    <n v="93.370772823117875"/>
    <n v="95.197725893183261"/>
    <n v="96.695366279247352"/>
    <n v="100"/>
    <n v="103.21665577230139"/>
    <n v="103.95642037738149"/>
    <n v="104.44268927656653"/>
    <n v="107.08820336946103"/>
  </r>
  <r>
    <x v="3"/>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4"/>
    <x v="2"/>
    <n v="87.307998529205477"/>
    <n v="86.400954397443044"/>
    <n v="89.325343900802167"/>
    <n v="90.201620877063519"/>
    <n v="91.00505633759586"/>
    <n v="91.109695268219369"/>
    <n v="92.273345857411201"/>
    <n v="93.290844418027262"/>
    <n v="95.241611177638916"/>
    <n v="97.332342168473303"/>
    <n v="98.662553144123919"/>
    <n v="99.061113821265209"/>
    <n v="100"/>
    <n v="101.17456549445399"/>
    <n v="101.82212700443604"/>
    <n v="101.83896434074518"/>
    <n v="103.4196669748279"/>
  </r>
  <r>
    <x v="4"/>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5"/>
    <x v="2"/>
    <n v="79.469086971623256"/>
    <n v="81.461339100869083"/>
    <n v="85.386847529437716"/>
    <n v="85.34051260836172"/>
    <n v="85.389662124424447"/>
    <n v="87.173006694871077"/>
    <n v="88.722743637111279"/>
    <n v="91.514433430703122"/>
    <n v="94.692880541549854"/>
    <n v="94.124658645699498"/>
    <n v="95.731317329723225"/>
    <n v="98.018925344369265"/>
    <n v="99.999999999999986"/>
    <n v="102.10900613261997"/>
    <n v="104.77159364710398"/>
    <n v="105.96656840816809"/>
    <n v="109.06456231233729"/>
  </r>
  <r>
    <x v="5"/>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6"/>
    <x v="2"/>
    <n v="79.699935016946043"/>
    <n v="81.154194424251216"/>
    <n v="82.195862541586834"/>
    <n v="83.699966045541274"/>
    <n v="84.576616477612433"/>
    <n v="85.822014370772905"/>
    <n v="87.608172125933081"/>
    <n v="89.811358817518965"/>
    <n v="92.028567488589758"/>
    <n v="94.060043792111983"/>
    <n v="95.763759371514837"/>
    <n v="97.983594959496642"/>
    <n v="100"/>
    <n v="101.19443894106132"/>
    <n v="101.65302734283252"/>
    <n v="102.4851845385254"/>
    <n v="104.72063668884812"/>
  </r>
  <r>
    <x v="6"/>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7"/>
    <x v="2"/>
    <n v="78.521191132591213"/>
    <n v="80.102959228167734"/>
    <n v="80.746456170913675"/>
    <n v="80.121918678418155"/>
    <n v="80.827916329134084"/>
    <n v="82.199875750164239"/>
    <n v="85.306542743573218"/>
    <n v="88.266514477707872"/>
    <n v="91.640472879437738"/>
    <n v="94.386141402195776"/>
    <n v="95.66434198703675"/>
    <n v="97.554652788982182"/>
    <n v="100"/>
    <n v="102.67416664678537"/>
    <n v="104.01148646650942"/>
    <n v="104.55367850851485"/>
    <n v="106.72045941201218"/>
  </r>
  <r>
    <x v="7"/>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8"/>
    <x v="2"/>
    <n v="79.822460012734155"/>
    <n v="81.855542795356939"/>
    <n v="83.604653180561755"/>
    <n v="84.659950758229584"/>
    <n v="85.759158998599219"/>
    <n v="86.935773083242481"/>
    <n v="88.721432974341397"/>
    <n v="90.993162098927584"/>
    <n v="93.354688622972873"/>
    <n v="95.064506108097021"/>
    <n v="96.641629881799034"/>
    <n v="98.042348353057037"/>
    <n v="100"/>
    <n v="101.62895873970923"/>
    <n v="102.81123685382141"/>
    <n v="102.89816661276251"/>
    <n v="104.73603113004587"/>
  </r>
  <r>
    <x v="8"/>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9"/>
    <x v="2"/>
    <n v="79.41934409546684"/>
    <n v="80.967360943611666"/>
    <n v="82.195467879967964"/>
    <n v="83.526141363584799"/>
    <n v="84.901182631530673"/>
    <n v="86.280799676334127"/>
    <n v="87.937301219159238"/>
    <n v="90.256159812569791"/>
    <n v="93.114996887407088"/>
    <n v="94.534579504512038"/>
    <n v="96.148177177575718"/>
    <n v="98.072928039950824"/>
    <n v="100"/>
    <n v="102.45393798980453"/>
    <n v="104.74882252475568"/>
    <n v="105.28552574752858"/>
    <n v="107.70530848730873"/>
  </r>
  <r>
    <x v="9"/>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10"/>
    <x v="2"/>
    <n v="80.166217299061671"/>
    <n v="82.453492776407273"/>
    <n v="84.387190445824629"/>
    <n v="85.272245347159028"/>
    <n v="86.860023550646417"/>
    <n v="88.458537768461724"/>
    <n v="90.708392493333122"/>
    <n v="93.143900835798007"/>
    <n v="95.128101669213592"/>
    <n v="96.601483167553823"/>
    <n v="97.675630437002141"/>
    <n v="98.893511372661351"/>
    <n v="100"/>
    <n v="101.25226687315011"/>
    <n v="103.00570741255233"/>
    <n v="104.0330250501007"/>
    <n v="106.49131118233119"/>
  </r>
  <r>
    <x v="10"/>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11"/>
    <x v="2"/>
    <n v="82.122607808687619"/>
    <n v="83.887416541148212"/>
    <n v="85.39776371422623"/>
    <n v="85.91900871503664"/>
    <n v="85.785894132994486"/>
    <n v="87.132552732929099"/>
    <n v="89.574154468454509"/>
    <n v="91.139412164769993"/>
    <n v="93.58377562431204"/>
    <n v="95.519635301549044"/>
    <n v="96.109498192549893"/>
    <n v="98.27556782053523"/>
    <n v="100"/>
    <n v="99.918738154346755"/>
    <n v="100.60905045909384"/>
    <n v="100.53964606770904"/>
    <n v="102.13921668361961"/>
  </r>
  <r>
    <x v="11"/>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12"/>
    <x v="2"/>
    <n v="80.563417247155385"/>
    <n v="82.707232502358423"/>
    <n v="84.584701313011479"/>
    <n v="84.988988888437049"/>
    <n v="86.33258229553465"/>
    <n v="88.210534280470469"/>
    <n v="89.447111801594232"/>
    <n v="91.332262816873993"/>
    <n v="93.863413748859173"/>
    <n v="95.944936580555421"/>
    <n v="96.978571847429578"/>
    <n v="97.844891139328865"/>
    <n v="100"/>
    <n v="101.6312723957315"/>
    <n v="102.83357471289862"/>
    <n v="103.78612147801039"/>
    <n v="105.69294484260723"/>
  </r>
  <r>
    <x v="12"/>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13"/>
    <x v="2"/>
    <n v="83.473937715301815"/>
    <n v="84.938475445584388"/>
    <n v="86.35327725699571"/>
    <n v="85.339867365533337"/>
    <n v="85.987131222243676"/>
    <n v="87.018245950939942"/>
    <n v="88.090255007135866"/>
    <n v="91.018084318857049"/>
    <n v="93.566829622927301"/>
    <n v="95.122193871866102"/>
    <n v="96.601785998429065"/>
    <n v="98.491925290510096"/>
    <n v="100"/>
    <n v="102.06139037069332"/>
    <n v="103.49193200801371"/>
    <n v="104.63026101935996"/>
    <n v="106.71841791751585"/>
  </r>
  <r>
    <x v="13"/>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14"/>
    <x v="2"/>
    <n v="84.950918410951516"/>
    <n v="85.46027571478929"/>
    <n v="86.500963538052233"/>
    <n v="87.126690614499694"/>
    <n v="88.436263374862079"/>
    <n v="89.63938763430771"/>
    <n v="91.008913726692001"/>
    <n v="93.305523083809859"/>
    <n v="95.192812780138851"/>
    <n v="96.980256648834569"/>
    <n v="97.744346743314992"/>
    <n v="99.083250473824364"/>
    <n v="100"/>
    <n v="101.25891078684039"/>
    <n v="102.60160740483808"/>
    <n v="104.21104480731914"/>
    <n v="106.60493508651092"/>
  </r>
  <r>
    <x v="14"/>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r>
    <x v="15"/>
    <x v="2"/>
    <n v="80.825274975837715"/>
    <n v="82.914202850802567"/>
    <n v="85.332907107995354"/>
    <n v="86.524751856354754"/>
    <n v="87.958602214991345"/>
    <n v="89.511969660054461"/>
    <n v="91.273391194703322"/>
    <n v="94.101845996096998"/>
    <n v="96.344690090257927"/>
    <n v="97.435761346479666"/>
    <n v="98.216230034757004"/>
    <n v="98.139842785408419"/>
    <n v="100"/>
    <n v="101.88458774520343"/>
    <n v="102.81710965301089"/>
    <n v="103.57374214787289"/>
    <n v="105.74254030584892"/>
  </r>
  <r>
    <x v="15"/>
    <x v="3"/>
    <n v="79.883696135838491"/>
    <n v="81.69629463110158"/>
    <n v="83.327192408691857"/>
    <n v="84.249765758318745"/>
    <n v="85.531366746275637"/>
    <n v="86.956070931838369"/>
    <n v="88.672352545784662"/>
    <n v="91.1316207362471"/>
    <n v="93.571137552756042"/>
    <n v="95.115749969619188"/>
    <n v="96.592140210611618"/>
    <n v="98.185672663848138"/>
    <n v="100"/>
    <n v="102.01486103019138"/>
    <n v="103.57618674785702"/>
    <n v="104.37878850468253"/>
    <n v="106.71396908175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Werte" updatedVersion="6" minRefreshableVersion="3" useAutoFormatting="1" itemPrintTitles="1" createdVersion="4" indent="0" outline="1" outlineData="1" multipleFieldFilters="0" chartFormat="6">
  <location ref="A3:F21" firstHeaderRow="1" firstDataRow="2" firstDataCol="1"/>
  <pivotFields count="19">
    <pivotField showAll="0">
      <items count="17">
        <item x="0"/>
        <item h="1" x="1"/>
        <item h="1" x="2"/>
        <item h="1" x="3"/>
        <item h="1" x="4"/>
        <item h="1" x="5"/>
        <item h="1" x="6"/>
        <item h="1" x="7"/>
        <item h="1" x="8"/>
        <item h="1" x="9"/>
        <item h="1" x="10"/>
        <item h="1" x="11"/>
        <item h="1" x="12"/>
        <item h="1" x="13"/>
        <item h="1" x="14"/>
        <item h="1" x="15"/>
        <item t="default"/>
      </items>
    </pivotField>
    <pivotField axis="axisCol" showAll="0">
      <items count="5">
        <item x="1"/>
        <item x="3"/>
        <item x="0"/>
        <item x="2"/>
        <item t="default"/>
      </items>
    </pivotField>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pivotField dataField="1" numFmtId="204" showAll="0"/>
  </pivotFields>
  <rowFields count="1">
    <field x="-2"/>
  </rowFields>
  <rowItems count="17">
    <i>
      <x/>
    </i>
    <i i="1">
      <x v="1"/>
    </i>
    <i i="2">
      <x v="2"/>
    </i>
    <i i="3">
      <x v="3"/>
    </i>
    <i i="4">
      <x v="4"/>
    </i>
    <i i="5">
      <x v="5"/>
    </i>
    <i i="6">
      <x v="6"/>
    </i>
    <i i="7">
      <x v="7"/>
    </i>
    <i i="8">
      <x v="8"/>
    </i>
    <i i="9">
      <x v="9"/>
    </i>
    <i i="10">
      <x v="10"/>
    </i>
    <i i="11">
      <x v="11"/>
    </i>
    <i i="12">
      <x v="12"/>
    </i>
    <i i="13">
      <x v="13"/>
    </i>
    <i i="14">
      <x v="14"/>
    </i>
    <i i="15">
      <x v="15"/>
    </i>
    <i i="16">
      <x v="16"/>
    </i>
  </rowItems>
  <colFields count="1">
    <field x="1"/>
  </colFields>
  <colItems count="5">
    <i>
      <x/>
    </i>
    <i>
      <x v="1"/>
    </i>
    <i>
      <x v="2"/>
    </i>
    <i>
      <x v="3"/>
    </i>
    <i t="grand">
      <x/>
    </i>
  </colItems>
  <dataFields count="17">
    <dataField name="2008" fld="2" baseField="0" baseItem="0"/>
    <dataField name="2009" fld="3" baseField="0" baseItem="0"/>
    <dataField name="2010" fld="4" baseField="0" baseItem="0"/>
    <dataField name="2011" fld="5" baseField="0" baseItem="0"/>
    <dataField name="2012" fld="6" baseField="0" baseItem="0"/>
    <dataField name="2013" fld="7" baseField="0" baseItem="0"/>
    <dataField name="2014" fld="8" baseField="0" baseItem="0"/>
    <dataField name="2015" fld="9" baseField="1" baseItem="2" numFmtId="1"/>
    <dataField name="2016" fld="10" baseField="1" baseItem="0"/>
    <dataField name="2017" fld="11" baseField="1" baseItem="0"/>
    <dataField name="2018" fld="12" baseField="1" baseItem="2"/>
    <dataField name="2019" fld="13" baseField="1" baseItem="2"/>
    <dataField name="2020" fld="14" baseField="1" baseItem="2"/>
    <dataField name="2021" fld="15" baseField="1" baseItem="2"/>
    <dataField name="2022" fld="16" baseField="1" baseItem="2"/>
    <dataField name="2023" fld="17" baseField="1" baseItem="3"/>
    <dataField name="2024" fld="18" baseField="1" baseItem="2"/>
  </dataFields>
  <formats count="2">
    <format dxfId="1">
      <pivotArea outline="0" collapsedLevelsAreSubtotals="1" fieldPosition="0"/>
    </format>
    <format dxfId="0">
      <pivotArea outline="0" fieldPosition="0">
        <references count="1">
          <reference field="4294967294" count="1">
            <x v="7"/>
          </reference>
        </references>
      </pivotArea>
    </format>
  </formats>
  <chartFormats count="1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 chart="2" format="5" series="1">
      <pivotArea type="data" outline="0" fieldPosition="0">
        <references count="1">
          <reference field="4294967294" count="1" selected="0">
            <x v="5"/>
          </reference>
        </references>
      </pivotArea>
    </chartFormat>
    <chartFormat chart="2" format="6" series="1">
      <pivotArea type="data" outline="0" fieldPosition="0">
        <references count="1">
          <reference field="4294967294" count="1" selected="0">
            <x v="6"/>
          </reference>
        </references>
      </pivotArea>
    </chartFormat>
    <chartFormat chart="2" format="7" series="1">
      <pivotArea type="data" outline="0" fieldPosition="0">
        <references count="1">
          <reference field="4294967294" count="1" selected="0">
            <x v="7"/>
          </reference>
        </references>
      </pivotArea>
    </chartFormat>
    <chartFormat chart="2" format="8" series="1">
      <pivotArea type="data" outline="0" fieldPosition="0">
        <references count="1">
          <reference field="4294967294" count="1" selected="0">
            <x v="8"/>
          </reference>
        </references>
      </pivotArea>
    </chartFormat>
    <chartFormat chart="3" format="9" series="1">
      <pivotArea type="data" outline="0" fieldPosition="0">
        <references count="2">
          <reference field="4294967294" count="1" selected="0">
            <x v="0"/>
          </reference>
          <reference field="1" count="1" selected="0">
            <x v="2"/>
          </reference>
        </references>
      </pivotArea>
    </chartFormat>
    <chartFormat chart="3" format="10" series="1">
      <pivotArea type="data" outline="0" fieldPosition="0">
        <references count="2">
          <reference field="4294967294" count="1" selected="0">
            <x v="0"/>
          </reference>
          <reference field="1" count="1" selected="0">
            <x v="3"/>
          </reference>
        </references>
      </pivotArea>
    </chartFormat>
    <chartFormat chart="4" format="11" series="1">
      <pivotArea type="data" outline="0" fieldPosition="0">
        <references count="2">
          <reference field="4294967294" count="1" selected="0">
            <x v="0"/>
          </reference>
          <reference field="1" count="1" selected="0">
            <x v="2"/>
          </reference>
        </references>
      </pivotArea>
    </chartFormat>
    <chartFormat chart="4" format="12" series="1">
      <pivotArea type="data" outline="0" fieldPosition="0">
        <references count="2">
          <reference field="4294967294" count="1" selected="0">
            <x v="0"/>
          </reference>
          <reference field="1" count="1" selected="0">
            <x v="3"/>
          </reference>
        </references>
      </pivotArea>
    </chartFormat>
    <chartFormat chart="5" format="13" series="1">
      <pivotArea type="data" outline="0" fieldPosition="0">
        <references count="2">
          <reference field="4294967294" count="1" selected="0">
            <x v="0"/>
          </reference>
          <reference field="1" count="1" selected="0">
            <x v="2"/>
          </reference>
        </references>
      </pivotArea>
    </chartFormat>
    <chartFormat chart="5" format="14" series="1">
      <pivotArea type="data" outline="0" fieldPosition="0">
        <references count="2">
          <reference field="4294967294" count="1" selected="0">
            <x v="0"/>
          </reference>
          <reference field="1" count="1" selected="0">
            <x v="3"/>
          </reference>
        </references>
      </pivotArea>
    </chartFormat>
    <chartFormat chart="5" format="15" series="1">
      <pivotArea type="data" outline="0" fieldPosition="0">
        <references count="2">
          <reference field="4294967294" count="1" selected="0">
            <x v="0"/>
          </reference>
          <reference field="1" count="1" selected="0">
            <x v="0"/>
          </reference>
        </references>
      </pivotArea>
    </chartFormat>
    <chartFormat chart="5" format="16" series="1">
      <pivotArea type="data" outline="0" fieldPosition="0">
        <references count="2">
          <reference field="4294967294" count="1" selected="0">
            <x v="0"/>
          </reference>
          <reference field="1" count="1" selected="0">
            <x v="1"/>
          </reference>
        </references>
      </pivotArea>
    </chartFormat>
    <chartFormat chart="5" format="17">
      <pivotArea type="data" outline="0" fieldPosition="0">
        <references count="2">
          <reference field="4294967294" count="1" selected="0">
            <x v="13"/>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Datenschnitt_Land1" sourceName="Land">
  <pivotTables>
    <pivotTable tabId="10" name="PivotTable2"/>
  </pivotTables>
  <data>
    <tabular pivotCacheId="17177699" showMissing="0">
      <items count="16">
        <i x="0" s="1"/>
        <i x="1"/>
        <i x="2"/>
        <i x="3"/>
        <i x="4"/>
        <i x="5"/>
        <i x="6"/>
        <i x="7"/>
        <i x="8"/>
        <i x="9"/>
        <i x="10"/>
        <i x="11"/>
        <i x="12"/>
        <i x="13"/>
        <i x="14"/>
        <i x="1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and" cache="Datenschnitt_Land1" caption="Auswahl Land" style="Datenschnittformat 1" rowHeight="209550"/>
</slicer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35"/>
  <sheetViews>
    <sheetView showRowColHeaders="0" tabSelected="1" zoomScaleNormal="100" workbookViewId="0">
      <selection activeCell="M29" sqref="M29"/>
    </sheetView>
  </sheetViews>
  <sheetFormatPr baseColWidth="10" defaultColWidth="0" defaultRowHeight="12" zeroHeight="1"/>
  <cols>
    <col min="1" max="1" width="2.85546875" style="20" customWidth="1"/>
    <col min="2" max="13" width="11.42578125" style="20" customWidth="1"/>
    <col min="14" max="14" width="6.85546875" style="20" customWidth="1"/>
    <col min="15" max="15" width="2.85546875" style="20" customWidth="1"/>
    <col min="16" max="16384" width="11.42578125" style="20" hidden="1"/>
  </cols>
  <sheetData>
    <row r="1" spans="1:11">
      <c r="A1" s="30"/>
    </row>
    <row r="2" spans="1:11" ht="28.5" customHeight="1">
      <c r="A2" s="30"/>
      <c r="B2" s="33" t="s">
        <v>66</v>
      </c>
      <c r="C2" s="33"/>
      <c r="D2" s="33"/>
      <c r="E2" s="33"/>
      <c r="F2" s="33"/>
      <c r="G2" s="33"/>
      <c r="H2" s="33"/>
      <c r="I2" s="33"/>
      <c r="J2" s="33"/>
      <c r="K2" s="33"/>
    </row>
    <row r="3" spans="1:11" ht="28.5" customHeight="1">
      <c r="A3" s="30"/>
      <c r="B3" s="31"/>
      <c r="C3" s="31"/>
      <c r="D3" s="31"/>
      <c r="E3" s="31"/>
      <c r="F3" s="31"/>
      <c r="G3" s="31"/>
      <c r="H3" s="31"/>
      <c r="I3" s="31"/>
      <c r="J3" s="31"/>
      <c r="K3" s="31"/>
    </row>
    <row r="4" spans="1:11">
      <c r="A4" s="30"/>
    </row>
    <row r="5" spans="1:11"/>
    <row r="6" spans="1:11"/>
    <row r="7" spans="1:11"/>
    <row r="8" spans="1:11"/>
    <row r="9" spans="1:11"/>
    <row r="10" spans="1:11"/>
    <row r="11" spans="1:11"/>
    <row r="12" spans="1:11"/>
    <row r="13" spans="1:11"/>
    <row r="14" spans="1:11"/>
    <row r="15" spans="1:11"/>
    <row r="16" spans="1:11"/>
    <row r="17"/>
    <row r="18"/>
    <row r="19"/>
    <row r="20"/>
    <row r="21"/>
    <row r="22"/>
    <row r="23"/>
    <row r="24"/>
    <row r="25"/>
    <row r="26"/>
    <row r="27"/>
    <row r="28"/>
    <row r="29"/>
    <row r="30"/>
    <row r="31"/>
    <row r="32" ht="29.25" customHeight="1"/>
    <row r="33" spans="2:11" ht="29.25" customHeight="1">
      <c r="B33" s="34" t="s">
        <v>69</v>
      </c>
      <c r="C33" s="34"/>
      <c r="D33" s="34"/>
      <c r="E33" s="34"/>
      <c r="F33" s="34"/>
      <c r="G33" s="34"/>
      <c r="H33" s="34"/>
      <c r="I33" s="34"/>
      <c r="J33" s="34"/>
      <c r="K33" s="34"/>
    </row>
    <row r="34" spans="2:11"/>
    <row r="35" spans="2:11"/>
  </sheetData>
  <sheetProtection algorithmName="SHA-512" hashValue="p6DrwkMDhRRx6iBe15pU4Hbm2LOHJpxb0LLvkhMRg3yxFNCqtuwbnCtZhgixuEx2tODnSPJp/pQh1PYgqC9/8Q==" saltValue="7KcoQZVBGJ8hpZ0GzBjy/g==" spinCount="100000" sheet="1" objects="1" scenarios="1"/>
  <mergeCells count="2">
    <mergeCell ref="B2:K2"/>
    <mergeCell ref="B33:K33"/>
  </mergeCells>
  <pageMargins left="0.7" right="0.7" top="0.78740157499999996" bottom="0.78740157499999996"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VOE43"/>
  <sheetViews>
    <sheetView showGridLines="0" zoomScaleNormal="100" workbookViewId="0">
      <selection activeCell="A42" sqref="A42"/>
    </sheetView>
  </sheetViews>
  <sheetFormatPr baseColWidth="10" defaultColWidth="8.85546875" defaultRowHeight="12" zeroHeight="1"/>
  <cols>
    <col min="1" max="1" width="22.140625" style="3" customWidth="1"/>
    <col min="2" max="17" width="8" style="3" customWidth="1"/>
    <col min="18" max="16382" width="8.85546875" style="3"/>
    <col min="16383" max="16384" width="5.42578125" style="3" customWidth="1"/>
  </cols>
  <sheetData>
    <row r="1" spans="1:15267" s="28" customFormat="1" ht="25.15" customHeight="1">
      <c r="A1" s="37" t="s">
        <v>66</v>
      </c>
      <c r="B1" s="37"/>
      <c r="C1" s="37"/>
      <c r="D1" s="37"/>
      <c r="E1" s="37"/>
      <c r="F1" s="37"/>
      <c r="G1" s="37"/>
      <c r="H1" s="37"/>
      <c r="I1" s="37"/>
      <c r="J1" s="37"/>
      <c r="K1" s="37"/>
      <c r="L1" s="37"/>
      <c r="M1" s="37"/>
      <c r="N1" s="37"/>
      <c r="O1" s="37"/>
      <c r="P1" s="32"/>
    </row>
    <row r="2" spans="1:15267"/>
    <row r="3" spans="1:15267" ht="21" customHeight="1">
      <c r="A3" s="4" t="s">
        <v>18</v>
      </c>
      <c r="B3" s="5">
        <v>2008</v>
      </c>
      <c r="C3" s="5">
        <v>2009</v>
      </c>
      <c r="D3" s="5">
        <v>2010</v>
      </c>
      <c r="E3" s="5">
        <v>2011</v>
      </c>
      <c r="F3" s="5">
        <v>2012</v>
      </c>
      <c r="G3" s="5">
        <v>2013</v>
      </c>
      <c r="H3" s="5">
        <v>2014</v>
      </c>
      <c r="I3" s="6">
        <v>2015</v>
      </c>
      <c r="J3" s="6">
        <v>2016</v>
      </c>
      <c r="K3" s="6">
        <v>2017</v>
      </c>
      <c r="L3" s="6">
        <v>2018</v>
      </c>
      <c r="M3" s="6">
        <v>2019</v>
      </c>
      <c r="N3" s="6">
        <v>2020</v>
      </c>
      <c r="O3" s="6">
        <v>2021</v>
      </c>
      <c r="P3" s="6">
        <v>2022</v>
      </c>
      <c r="Q3" s="6">
        <v>2023</v>
      </c>
      <c r="R3" s="6">
        <v>2024</v>
      </c>
    </row>
    <row r="4" spans="1:15267" ht="19.149999999999999" customHeight="1">
      <c r="B4" s="35" t="s">
        <v>19</v>
      </c>
      <c r="C4" s="35"/>
      <c r="D4" s="35"/>
      <c r="E4" s="35"/>
      <c r="F4" s="35"/>
      <c r="G4" s="35"/>
      <c r="H4" s="35"/>
      <c r="I4" s="35"/>
      <c r="J4" s="35"/>
      <c r="K4" s="35"/>
      <c r="L4" s="35"/>
      <c r="M4" s="35"/>
      <c r="N4" s="35"/>
      <c r="O4" s="35"/>
      <c r="P4" s="35"/>
      <c r="Q4" s="35"/>
      <c r="R4" s="35"/>
    </row>
    <row r="5" spans="1:15267">
      <c r="A5" s="7" t="s">
        <v>1</v>
      </c>
      <c r="B5" s="8">
        <v>85.234926111780695</v>
      </c>
      <c r="C5" s="8">
        <v>84.245416855651754</v>
      </c>
      <c r="D5" s="8">
        <v>85.475281467432225</v>
      </c>
      <c r="E5" s="8">
        <v>89.274861429002641</v>
      </c>
      <c r="F5" s="8">
        <v>91.10528753764271</v>
      </c>
      <c r="G5" s="8">
        <v>90.702371813612189</v>
      </c>
      <c r="H5" s="8">
        <v>90.733977770238312</v>
      </c>
      <c r="I5" s="8">
        <v>91.921467457768102</v>
      </c>
      <c r="J5" s="8">
        <v>93.619972198222712</v>
      </c>
      <c r="K5" s="8">
        <v>96.847458275811846</v>
      </c>
      <c r="L5" s="8">
        <v>98.634156996477728</v>
      </c>
      <c r="M5" s="8">
        <v>101.58345914144216</v>
      </c>
      <c r="N5" s="8">
        <v>100</v>
      </c>
      <c r="O5" s="8">
        <v>103.03848762429067</v>
      </c>
      <c r="P5" s="8">
        <v>107.70415965765498</v>
      </c>
      <c r="Q5" s="8">
        <v>108.47256646601433</v>
      </c>
      <c r="R5" s="8">
        <v>110.6756203852914</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row>
    <row r="6" spans="1:15267">
      <c r="A6" s="7" t="s">
        <v>2</v>
      </c>
      <c r="B6" s="8">
        <v>78.469070154040296</v>
      </c>
      <c r="C6" s="8">
        <v>78.150754592873696</v>
      </c>
      <c r="D6" s="8">
        <v>81.349971154047438</v>
      </c>
      <c r="E6" s="8">
        <v>83.725557121169672</v>
      </c>
      <c r="F6" s="8">
        <v>84.685067173273765</v>
      </c>
      <c r="G6" s="8">
        <v>83.22725376025889</v>
      </c>
      <c r="H6" s="8">
        <v>84.505312457300718</v>
      </c>
      <c r="I6" s="8">
        <v>89.970844216853294</v>
      </c>
      <c r="J6" s="8">
        <v>90.223968555652391</v>
      </c>
      <c r="K6" s="8">
        <v>93.26940001687305</v>
      </c>
      <c r="L6" s="8">
        <v>94.940951259128454</v>
      </c>
      <c r="M6" s="8">
        <v>97.036379836786224</v>
      </c>
      <c r="N6" s="8">
        <v>100</v>
      </c>
      <c r="O6" s="8">
        <v>104.02808898049713</v>
      </c>
      <c r="P6" s="8">
        <v>108.98038358090506</v>
      </c>
      <c r="Q6" s="8">
        <v>111.63789600431575</v>
      </c>
      <c r="R6" s="8">
        <v>112.56624186835202</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row>
    <row r="7" spans="1:15267">
      <c r="A7" s="7" t="s">
        <v>3</v>
      </c>
      <c r="B7" s="8">
        <v>82.660936426533397</v>
      </c>
      <c r="C7" s="8">
        <v>83.606991945456286</v>
      </c>
      <c r="D7" s="8">
        <v>85.395018162065412</v>
      </c>
      <c r="E7" s="8">
        <v>89.202092436272537</v>
      </c>
      <c r="F7" s="8">
        <v>87.583764573562476</v>
      </c>
      <c r="G7" s="8">
        <v>86.122534131359373</v>
      </c>
      <c r="H7" s="8">
        <v>86.568928399552206</v>
      </c>
      <c r="I7" s="8">
        <v>92.545192646149701</v>
      </c>
      <c r="J7" s="8">
        <v>96.137053474365857</v>
      </c>
      <c r="K7" s="8">
        <v>100.36409038193968</v>
      </c>
      <c r="L7" s="8">
        <v>95.593018865239529</v>
      </c>
      <c r="M7" s="8">
        <v>98.294667852092644</v>
      </c>
      <c r="N7" s="8">
        <v>100</v>
      </c>
      <c r="O7" s="8">
        <v>102.22626992322834</v>
      </c>
      <c r="P7" s="8">
        <v>104.14930490166435</v>
      </c>
      <c r="Q7" s="8">
        <v>105.34878096578952</v>
      </c>
      <c r="R7" s="8">
        <v>106.75241309217895</v>
      </c>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row>
    <row r="8" spans="1:15267">
      <c r="A8" s="7" t="s">
        <v>4</v>
      </c>
      <c r="B8" s="8">
        <v>71.950571677276884</v>
      </c>
      <c r="C8" s="8">
        <v>74.584699463924622</v>
      </c>
      <c r="D8" s="8">
        <v>76.142052708707624</v>
      </c>
      <c r="E8" s="8">
        <v>78.99427895977604</v>
      </c>
      <c r="F8" s="8">
        <v>80.090510801022461</v>
      </c>
      <c r="G8" s="8">
        <v>80.199353955320348</v>
      </c>
      <c r="H8" s="8">
        <v>83.008730737747371</v>
      </c>
      <c r="I8" s="8">
        <v>85.646325135494052</v>
      </c>
      <c r="J8" s="8">
        <v>88.513410474103679</v>
      </c>
      <c r="K8" s="8">
        <v>92.104435853388651</v>
      </c>
      <c r="L8" s="8">
        <v>93.543355361974378</v>
      </c>
      <c r="M8" s="8">
        <v>98.431467056174</v>
      </c>
      <c r="N8" s="8">
        <v>100</v>
      </c>
      <c r="O8" s="8">
        <v>103.81730484873579</v>
      </c>
      <c r="P8" s="8">
        <v>108.09479806175936</v>
      </c>
      <c r="Q8" s="8">
        <v>110.95166110103568</v>
      </c>
      <c r="R8" s="8">
        <v>112.75578188268888</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row>
    <row r="9" spans="1:15267">
      <c r="A9" s="14" t="s">
        <v>5</v>
      </c>
      <c r="B9" s="8">
        <v>88.830262655731019</v>
      </c>
      <c r="C9" s="8">
        <v>85.259191020049158</v>
      </c>
      <c r="D9" s="8">
        <v>89.106361716271138</v>
      </c>
      <c r="E9" s="8">
        <v>89.916356274180472</v>
      </c>
      <c r="F9" s="8">
        <v>91.286517950394028</v>
      </c>
      <c r="G9" s="8">
        <v>89.463860733580361</v>
      </c>
      <c r="H9" s="8">
        <v>92.090189486134676</v>
      </c>
      <c r="I9" s="8">
        <v>94.368262044829947</v>
      </c>
      <c r="J9" s="8">
        <v>95.033689207782629</v>
      </c>
      <c r="K9" s="8">
        <v>95.970893031152386</v>
      </c>
      <c r="L9" s="8">
        <v>97.064801837982088</v>
      </c>
      <c r="M9" s="8">
        <v>96.96025641884988</v>
      </c>
      <c r="N9" s="8">
        <v>100</v>
      </c>
      <c r="O9" s="8">
        <v>101.39868839393498</v>
      </c>
      <c r="P9" s="8">
        <v>105.22211914412554</v>
      </c>
      <c r="Q9" s="8">
        <v>104.88855798114078</v>
      </c>
      <c r="R9" s="8">
        <v>107.67268298862155</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row>
    <row r="10" spans="1:15267">
      <c r="A10" s="7" t="s">
        <v>6</v>
      </c>
      <c r="B10" s="8">
        <v>71.55556889706277</v>
      </c>
      <c r="C10" s="8">
        <v>72.993938687753683</v>
      </c>
      <c r="D10" s="8">
        <v>77.410068850005146</v>
      </c>
      <c r="E10" s="8">
        <v>78.268768148100563</v>
      </c>
      <c r="F10" s="8">
        <v>78.949191206202229</v>
      </c>
      <c r="G10" s="8">
        <v>82.840144866378012</v>
      </c>
      <c r="H10" s="8">
        <v>83.083070058858596</v>
      </c>
      <c r="I10" s="8">
        <v>83.162807801000469</v>
      </c>
      <c r="J10" s="8">
        <v>88.283670764553406</v>
      </c>
      <c r="K10" s="8">
        <v>88.509083299007628</v>
      </c>
      <c r="L10" s="8">
        <v>90.949897007176986</v>
      </c>
      <c r="M10" s="8">
        <v>95.116288433341111</v>
      </c>
      <c r="N10" s="8">
        <v>100</v>
      </c>
      <c r="O10" s="8">
        <v>98.626004600103897</v>
      </c>
      <c r="P10" s="8">
        <v>105.3461490043904</v>
      </c>
      <c r="Q10" s="8">
        <v>105.36067010698289</v>
      </c>
      <c r="R10" s="8">
        <v>108.2085618294104</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row>
    <row r="11" spans="1:15267">
      <c r="A11" s="7" t="s">
        <v>7</v>
      </c>
      <c r="B11" s="8">
        <v>82.558762563739293</v>
      </c>
      <c r="C11" s="8">
        <v>79.548984690196761</v>
      </c>
      <c r="D11" s="8">
        <v>82.546815608968274</v>
      </c>
      <c r="E11" s="8">
        <v>86.735987696443203</v>
      </c>
      <c r="F11" s="8">
        <v>90.38075258313134</v>
      </c>
      <c r="G11" s="8">
        <v>90.313167935967371</v>
      </c>
      <c r="H11" s="8">
        <v>93.77307003802828</v>
      </c>
      <c r="I11" s="8">
        <v>86.55057460776861</v>
      </c>
      <c r="J11" s="8">
        <v>89.683919657818507</v>
      </c>
      <c r="K11" s="8">
        <v>93.383088507789395</v>
      </c>
      <c r="L11" s="8">
        <v>92.127887088868988</v>
      </c>
      <c r="M11" s="8">
        <v>98.584624937771451</v>
      </c>
      <c r="N11" s="8">
        <v>100</v>
      </c>
      <c r="O11" s="8">
        <v>104.391338835711</v>
      </c>
      <c r="P11" s="8">
        <v>101.74562379590509</v>
      </c>
      <c r="Q11" s="8">
        <v>103.32588746096235</v>
      </c>
      <c r="R11" s="8">
        <v>104.21922713635283</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row>
    <row r="12" spans="1:15267">
      <c r="A12" s="7" t="s">
        <v>8</v>
      </c>
      <c r="B12" s="8">
        <v>73.687056098550812</v>
      </c>
      <c r="C12" s="8">
        <v>75.308393363984408</v>
      </c>
      <c r="D12" s="8">
        <v>78.968878395745591</v>
      </c>
      <c r="E12" s="8">
        <v>79.797928364000867</v>
      </c>
      <c r="F12" s="8">
        <v>82.843638072584739</v>
      </c>
      <c r="G12" s="8">
        <v>81.000186242194076</v>
      </c>
      <c r="H12" s="8">
        <v>82.598379786898093</v>
      </c>
      <c r="I12" s="8">
        <v>85.769334204228201</v>
      </c>
      <c r="J12" s="8">
        <v>85.841213541321821</v>
      </c>
      <c r="K12" s="8">
        <v>89.976607915139709</v>
      </c>
      <c r="L12" s="8">
        <v>92.639972122591104</v>
      </c>
      <c r="M12" s="8">
        <v>94.83440330173103</v>
      </c>
      <c r="N12" s="8">
        <v>100</v>
      </c>
      <c r="O12" s="8">
        <v>103.12061844920073</v>
      </c>
      <c r="P12" s="8">
        <v>109.58010936714774</v>
      </c>
      <c r="Q12" s="8">
        <v>111.23010381199605</v>
      </c>
      <c r="R12" s="8">
        <v>112.98980604065414</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row>
    <row r="13" spans="1:15267">
      <c r="A13" s="7" t="s">
        <v>9</v>
      </c>
      <c r="B13" s="8">
        <v>81.834998473268101</v>
      </c>
      <c r="C13" s="8">
        <v>82.717022207884554</v>
      </c>
      <c r="D13" s="8">
        <v>82.513460554121224</v>
      </c>
      <c r="E13" s="8">
        <v>85.415206969189924</v>
      </c>
      <c r="F13" s="8">
        <v>88.154168227090864</v>
      </c>
      <c r="G13" s="8">
        <v>86.117312954188833</v>
      </c>
      <c r="H13" s="8">
        <v>88.449151732241091</v>
      </c>
      <c r="I13" s="8">
        <v>90.664342107074802</v>
      </c>
      <c r="J13" s="8">
        <v>92.262308107740878</v>
      </c>
      <c r="K13" s="8">
        <v>95.271064953240881</v>
      </c>
      <c r="L13" s="8">
        <v>95.161847957108932</v>
      </c>
      <c r="M13" s="8">
        <v>97.269284512419034</v>
      </c>
      <c r="N13" s="8">
        <v>100</v>
      </c>
      <c r="O13" s="8">
        <v>102.47972644349967</v>
      </c>
      <c r="P13" s="8">
        <v>104.24286814784713</v>
      </c>
      <c r="Q13" s="8">
        <v>105.34897128911511</v>
      </c>
      <c r="R13" s="8">
        <v>108.07281246679342</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row>
    <row r="14" spans="1:15267">
      <c r="A14" s="7" t="s">
        <v>10</v>
      </c>
      <c r="B14" s="8">
        <v>83.824810597092636</v>
      </c>
      <c r="C14" s="8">
        <v>84.558875135675322</v>
      </c>
      <c r="D14" s="8">
        <v>84.763987581146935</v>
      </c>
      <c r="E14" s="8">
        <v>88.005159306423423</v>
      </c>
      <c r="F14" s="8">
        <v>87.993470728614781</v>
      </c>
      <c r="G14" s="8">
        <v>86.576495222209871</v>
      </c>
      <c r="H14" s="8">
        <v>88.534806469390588</v>
      </c>
      <c r="I14" s="8">
        <v>89.983776775948371</v>
      </c>
      <c r="J14" s="8">
        <v>91.147197217390328</v>
      </c>
      <c r="K14" s="8">
        <v>94.933707059851983</v>
      </c>
      <c r="L14" s="8">
        <v>95.512736574781371</v>
      </c>
      <c r="M14" s="8">
        <v>98.724422696846858</v>
      </c>
      <c r="N14" s="8">
        <v>100</v>
      </c>
      <c r="O14" s="8">
        <v>101.87561185425027</v>
      </c>
      <c r="P14" s="8">
        <v>105.36743828788128</v>
      </c>
      <c r="Q14" s="8">
        <v>106.70180759777959</v>
      </c>
      <c r="R14" s="8">
        <v>108.99964860113651</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row>
    <row r="15" spans="1:15267">
      <c r="A15" s="7" t="s">
        <v>11</v>
      </c>
      <c r="B15" s="8">
        <v>71.498594295240295</v>
      </c>
      <c r="C15" s="8">
        <v>73.047742612774542</v>
      </c>
      <c r="D15" s="8">
        <v>77.075921718028653</v>
      </c>
      <c r="E15" s="8">
        <v>80.81232441062464</v>
      </c>
      <c r="F15" s="8">
        <v>85.238114923406712</v>
      </c>
      <c r="G15" s="8">
        <v>83.163193661533612</v>
      </c>
      <c r="H15" s="8">
        <v>82.016415861776181</v>
      </c>
      <c r="I15" s="8">
        <v>86.166850313051768</v>
      </c>
      <c r="J15" s="8">
        <v>86.99271013439045</v>
      </c>
      <c r="K15" s="8">
        <v>90.735363227761098</v>
      </c>
      <c r="L15" s="8">
        <v>90.002221633515845</v>
      </c>
      <c r="M15" s="8">
        <v>93.67894815581694</v>
      </c>
      <c r="N15" s="8">
        <v>100</v>
      </c>
      <c r="O15" s="8">
        <v>168.33833515632469</v>
      </c>
      <c r="P15" s="8">
        <v>163.33144645775485</v>
      </c>
      <c r="Q15" s="8">
        <v>115.74616323534022</v>
      </c>
      <c r="R15" s="8">
        <v>111.53668437532143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row>
    <row r="16" spans="1:15267">
      <c r="A16" s="7" t="s">
        <v>12</v>
      </c>
      <c r="B16" s="8">
        <v>79.990403045151979</v>
      </c>
      <c r="C16" s="8">
        <v>80.507261965648254</v>
      </c>
      <c r="D16" s="8">
        <v>83.600011758077912</v>
      </c>
      <c r="E16" s="8">
        <v>85.028635822109493</v>
      </c>
      <c r="F16" s="8">
        <v>84.877363309407258</v>
      </c>
      <c r="G16" s="8">
        <v>87.04276357379716</v>
      </c>
      <c r="H16" s="8">
        <v>87.282152291380982</v>
      </c>
      <c r="I16" s="8">
        <v>88.2127164305397</v>
      </c>
      <c r="J16" s="8">
        <v>87.853389147530265</v>
      </c>
      <c r="K16" s="8">
        <v>94.113796210865118</v>
      </c>
      <c r="L16" s="8">
        <v>93.631872547592792</v>
      </c>
      <c r="M16" s="8">
        <v>101.0141573103077</v>
      </c>
      <c r="N16" s="8">
        <v>100</v>
      </c>
      <c r="O16" s="8">
        <v>95.069894359864932</v>
      </c>
      <c r="P16" s="8">
        <v>96.410493021272103</v>
      </c>
      <c r="Q16" s="8">
        <v>97.26621519823712</v>
      </c>
      <c r="R16" s="8">
        <v>98.51124373791788</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row>
    <row r="17" spans="1:15267">
      <c r="A17" s="7" t="s">
        <v>13</v>
      </c>
      <c r="B17" s="8">
        <v>74.961446674621399</v>
      </c>
      <c r="C17" s="8">
        <v>77.30530142332168</v>
      </c>
      <c r="D17" s="8">
        <v>81.001251597800319</v>
      </c>
      <c r="E17" s="8">
        <v>83.855229535707835</v>
      </c>
      <c r="F17" s="8">
        <v>85.856909532493177</v>
      </c>
      <c r="G17" s="8">
        <v>84.989103339943028</v>
      </c>
      <c r="H17" s="8">
        <v>86.227668226975311</v>
      </c>
      <c r="I17" s="8">
        <v>88.213310625314307</v>
      </c>
      <c r="J17" s="8">
        <v>91.702971399452835</v>
      </c>
      <c r="K17" s="8">
        <v>92.508983026608732</v>
      </c>
      <c r="L17" s="8">
        <v>94.720427256006474</v>
      </c>
      <c r="M17" s="8">
        <v>98.12451608030598</v>
      </c>
      <c r="N17" s="8">
        <v>100</v>
      </c>
      <c r="O17" s="8">
        <v>103.23379067124925</v>
      </c>
      <c r="P17" s="8">
        <v>109.14948480383291</v>
      </c>
      <c r="Q17" s="8">
        <v>111.82881125218731</v>
      </c>
      <c r="R17" s="8">
        <v>112.12262954173482</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row>
    <row r="18" spans="1:15267">
      <c r="A18" s="7" t="s">
        <v>14</v>
      </c>
      <c r="B18" s="8">
        <v>78.615006792122543</v>
      </c>
      <c r="C18" s="8">
        <v>80.142766964422492</v>
      </c>
      <c r="D18" s="8">
        <v>81.950692529486133</v>
      </c>
      <c r="E18" s="8">
        <v>82.721661941722687</v>
      </c>
      <c r="F18" s="8">
        <v>83.501049350203431</v>
      </c>
      <c r="G18" s="8">
        <v>81.603027969022037</v>
      </c>
      <c r="H18" s="8">
        <v>83.422481991142476</v>
      </c>
      <c r="I18" s="8">
        <v>86.025736036408787</v>
      </c>
      <c r="J18" s="8">
        <v>88.63272564468447</v>
      </c>
      <c r="K18" s="8">
        <v>93.398220015191413</v>
      </c>
      <c r="L18" s="8">
        <v>93.953632498440641</v>
      </c>
      <c r="M18" s="8">
        <v>98.47875613506524</v>
      </c>
      <c r="N18" s="8">
        <v>100</v>
      </c>
      <c r="O18" s="8">
        <v>106.08270664422344</v>
      </c>
      <c r="P18" s="8">
        <v>110.537671780406</v>
      </c>
      <c r="Q18" s="8">
        <v>111.096504815194</v>
      </c>
      <c r="R18" s="8">
        <v>112.45337568617643</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row>
    <row r="19" spans="1:15267">
      <c r="A19" s="7" t="s">
        <v>15</v>
      </c>
      <c r="B19" s="8">
        <v>80.559345185049352</v>
      </c>
      <c r="C19" s="8">
        <v>78.191249830574719</v>
      </c>
      <c r="D19" s="8">
        <v>78.012869705740385</v>
      </c>
      <c r="E19" s="8">
        <v>85.22976768431235</v>
      </c>
      <c r="F19" s="8">
        <v>84.266354996006896</v>
      </c>
      <c r="G19" s="8">
        <v>83.478122705455391</v>
      </c>
      <c r="H19" s="8">
        <v>84.606095730728853</v>
      </c>
      <c r="I19" s="8">
        <v>85.652404589739902</v>
      </c>
      <c r="J19" s="8">
        <v>88.568174424862463</v>
      </c>
      <c r="K19" s="8">
        <v>93.043206727701573</v>
      </c>
      <c r="L19" s="8">
        <v>92.695162657867826</v>
      </c>
      <c r="M19" s="8">
        <v>95.907457547335014</v>
      </c>
      <c r="N19" s="8">
        <v>100</v>
      </c>
      <c r="O19" s="8">
        <v>99.829116265024382</v>
      </c>
      <c r="P19" s="8">
        <v>103.94790391651732</v>
      </c>
      <c r="Q19" s="8">
        <v>106.49515555014808</v>
      </c>
      <c r="R19" s="8">
        <v>110.08345694600835</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row>
    <row r="20" spans="1:15267">
      <c r="A20" s="7" t="s">
        <v>16</v>
      </c>
      <c r="B20" s="8">
        <v>75.551945136483027</v>
      </c>
      <c r="C20" s="8">
        <v>77.285609394445643</v>
      </c>
      <c r="D20" s="8">
        <v>80.640280681287663</v>
      </c>
      <c r="E20" s="8">
        <v>83.502867553928951</v>
      </c>
      <c r="F20" s="8">
        <v>85.21624871325379</v>
      </c>
      <c r="G20" s="8">
        <v>85.489456869433042</v>
      </c>
      <c r="H20" s="8">
        <v>88.166071597705795</v>
      </c>
      <c r="I20" s="8">
        <v>91.993098685909303</v>
      </c>
      <c r="J20" s="8">
        <v>94.555459828908525</v>
      </c>
      <c r="K20" s="8">
        <v>97.530320030512001</v>
      </c>
      <c r="L20" s="8">
        <v>97.513519427590055</v>
      </c>
      <c r="M20" s="8">
        <v>98.622449353433126</v>
      </c>
      <c r="N20" s="8">
        <v>100</v>
      </c>
      <c r="O20" s="8">
        <v>103.39646299782066</v>
      </c>
      <c r="P20" s="8">
        <v>108.47515322541831</v>
      </c>
      <c r="Q20" s="8">
        <v>110.88959231476065</v>
      </c>
      <c r="R20" s="8">
        <v>110.18943483965467</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row>
    <row r="21" spans="1:15267">
      <c r="A21" s="7" t="s">
        <v>17</v>
      </c>
      <c r="B21" s="8">
        <v>80.541199501025133</v>
      </c>
      <c r="C21" s="8">
        <v>80.609257210612654</v>
      </c>
      <c r="D21" s="8">
        <v>82.477593535720217</v>
      </c>
      <c r="E21" s="8">
        <v>85.669078496332986</v>
      </c>
      <c r="F21" s="8">
        <v>86.997616161756767</v>
      </c>
      <c r="G21" s="8">
        <v>86.090246146985464</v>
      </c>
      <c r="H21" s="8">
        <v>87.508349323839127</v>
      </c>
      <c r="I21" s="8">
        <v>89.237483270262672</v>
      </c>
      <c r="J21" s="8">
        <v>91.025851157840179</v>
      </c>
      <c r="K21" s="8">
        <v>94.357890158815962</v>
      </c>
      <c r="L21" s="8">
        <v>94.827491834451493</v>
      </c>
      <c r="M21" s="8">
        <v>98.11699221733663</v>
      </c>
      <c r="N21" s="8">
        <v>100</v>
      </c>
      <c r="O21" s="8">
        <v>106.02602712340298</v>
      </c>
      <c r="P21" s="8">
        <v>109.00855514318316</v>
      </c>
      <c r="Q21" s="8">
        <v>108.0593273565874</v>
      </c>
      <c r="R21" s="8">
        <v>109.52817088597084</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row>
    <row r="22" spans="1:15267" ht="19.149999999999999" customHeight="1">
      <c r="B22" s="36" t="s">
        <v>20</v>
      </c>
      <c r="C22" s="36"/>
      <c r="D22" s="36"/>
      <c r="E22" s="36"/>
      <c r="F22" s="36"/>
      <c r="G22" s="36"/>
      <c r="H22" s="36"/>
      <c r="I22" s="36"/>
      <c r="J22" s="36"/>
      <c r="K22" s="36"/>
      <c r="L22" s="36"/>
      <c r="M22" s="36"/>
      <c r="N22" s="36"/>
      <c r="O22" s="36"/>
      <c r="P22" s="36"/>
      <c r="Q22" s="36"/>
      <c r="R22" s="36"/>
    </row>
    <row r="23" spans="1:15267">
      <c r="A23" s="7" t="s">
        <v>1</v>
      </c>
      <c r="B23" s="8">
        <v>81.959727103146164</v>
      </c>
      <c r="C23" s="8">
        <v>83.764288155838059</v>
      </c>
      <c r="D23" s="8">
        <v>84.859735408738473</v>
      </c>
      <c r="E23" s="8">
        <v>85.552488308208339</v>
      </c>
      <c r="F23" s="8">
        <v>87.11309047636216</v>
      </c>
      <c r="G23" s="8">
        <v>88.875549752359859</v>
      </c>
      <c r="H23" s="8">
        <v>90.994279530434412</v>
      </c>
      <c r="I23" s="8">
        <v>93.345041013234933</v>
      </c>
      <c r="J23" s="8">
        <v>94.842604061502044</v>
      </c>
      <c r="K23" s="8">
        <v>96.165535326228024</v>
      </c>
      <c r="L23" s="8">
        <v>97.462656081556915</v>
      </c>
      <c r="M23" s="8">
        <v>98.598811118796078</v>
      </c>
      <c r="N23" s="8">
        <v>100</v>
      </c>
      <c r="O23" s="8">
        <v>102.22066702801125</v>
      </c>
      <c r="P23" s="8">
        <v>103.78100611531025</v>
      </c>
      <c r="Q23" s="8">
        <v>104.76287944878028</v>
      </c>
      <c r="R23" s="8">
        <v>107.19058645778614</v>
      </c>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row>
    <row r="24" spans="1:15267">
      <c r="A24" s="7" t="s">
        <v>2</v>
      </c>
      <c r="B24" s="8">
        <v>76.921049058808691</v>
      </c>
      <c r="C24" s="8">
        <v>79.064803895842871</v>
      </c>
      <c r="D24" s="8">
        <v>81.3250169252413</v>
      </c>
      <c r="E24" s="8">
        <v>82.6935164759835</v>
      </c>
      <c r="F24" s="8">
        <v>84.02570140596427</v>
      </c>
      <c r="G24" s="8">
        <v>85.181124101733374</v>
      </c>
      <c r="H24" s="8">
        <v>86.661195416144494</v>
      </c>
      <c r="I24" s="8">
        <v>89.637802860683507</v>
      </c>
      <c r="J24" s="8">
        <v>92.389476632685856</v>
      </c>
      <c r="K24" s="8">
        <v>94.188348340114871</v>
      </c>
      <c r="L24" s="8">
        <v>95.773852493176221</v>
      </c>
      <c r="M24" s="8">
        <v>97.815122985001565</v>
      </c>
      <c r="N24" s="8">
        <v>100.00000000000001</v>
      </c>
      <c r="O24" s="8">
        <v>102.36168682762042</v>
      </c>
      <c r="P24" s="8">
        <v>103.70052421008633</v>
      </c>
      <c r="Q24" s="8">
        <v>104.7850879909579</v>
      </c>
      <c r="R24" s="8">
        <v>107.40949984376188</v>
      </c>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row>
    <row r="25" spans="1:15267">
      <c r="A25" s="7" t="s">
        <v>3</v>
      </c>
      <c r="B25" s="8">
        <v>79.984179938910117</v>
      </c>
      <c r="C25" s="8">
        <v>82.338733769258639</v>
      </c>
      <c r="D25" s="8">
        <v>84.185963095028711</v>
      </c>
      <c r="E25" s="8">
        <v>84.771013677410309</v>
      </c>
      <c r="F25" s="8">
        <v>87.183153330031843</v>
      </c>
      <c r="G25" s="8">
        <v>89.608945945205292</v>
      </c>
      <c r="H25" s="8">
        <v>91.246980527793013</v>
      </c>
      <c r="I25" s="8">
        <v>93.70126116415679</v>
      </c>
      <c r="J25" s="8">
        <v>95.456128112348708</v>
      </c>
      <c r="K25" s="8">
        <v>96.14878220769036</v>
      </c>
      <c r="L25" s="8">
        <v>98.462828618550915</v>
      </c>
      <c r="M25" s="8">
        <v>99.213788823059787</v>
      </c>
      <c r="N25" s="8">
        <v>100</v>
      </c>
      <c r="O25" s="8">
        <v>102.00432161289098</v>
      </c>
      <c r="P25" s="8">
        <v>104.64153319557605</v>
      </c>
      <c r="Q25" s="8">
        <v>105.93478346859942</v>
      </c>
      <c r="R25" s="8">
        <v>108.084116962886</v>
      </c>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row>
    <row r="26" spans="1:15267">
      <c r="A26" s="7" t="s">
        <v>4</v>
      </c>
      <c r="B26" s="8">
        <v>76.044327433888157</v>
      </c>
      <c r="C26" s="8">
        <v>78.856259509888275</v>
      </c>
      <c r="D26" s="8">
        <v>80.778016038311762</v>
      </c>
      <c r="E26" s="8">
        <v>80.583700684084931</v>
      </c>
      <c r="F26" s="8">
        <v>81.788043125936085</v>
      </c>
      <c r="G26" s="8">
        <v>82.787345201805834</v>
      </c>
      <c r="H26" s="8">
        <v>83.913881964111596</v>
      </c>
      <c r="I26" s="8">
        <v>87.265840700804347</v>
      </c>
      <c r="J26" s="8">
        <v>91.5314918914776</v>
      </c>
      <c r="K26" s="8">
        <v>93.370772823117875</v>
      </c>
      <c r="L26" s="8">
        <v>95.197725893183261</v>
      </c>
      <c r="M26" s="8">
        <v>96.695366279247352</v>
      </c>
      <c r="N26" s="8">
        <v>100</v>
      </c>
      <c r="O26" s="8">
        <v>103.21665577230139</v>
      </c>
      <c r="P26" s="8">
        <v>103.95642037738149</v>
      </c>
      <c r="Q26" s="8">
        <v>104.44268927656653</v>
      </c>
      <c r="R26" s="8">
        <v>107.08820336946103</v>
      </c>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row>
    <row r="27" spans="1:15267">
      <c r="A27" s="7" t="s">
        <v>5</v>
      </c>
      <c r="B27" s="8">
        <v>87.307998529205477</v>
      </c>
      <c r="C27" s="8">
        <v>86.400954397443044</v>
      </c>
      <c r="D27" s="8">
        <v>89.325343900802167</v>
      </c>
      <c r="E27" s="8">
        <v>90.201620877063519</v>
      </c>
      <c r="F27" s="8">
        <v>91.00505633759586</v>
      </c>
      <c r="G27" s="8">
        <v>91.109695268219369</v>
      </c>
      <c r="H27" s="8">
        <v>92.273345857411201</v>
      </c>
      <c r="I27" s="8">
        <v>93.290844418027262</v>
      </c>
      <c r="J27" s="8">
        <v>95.241611177638916</v>
      </c>
      <c r="K27" s="8">
        <v>97.332342168473303</v>
      </c>
      <c r="L27" s="8">
        <v>98.662553144123919</v>
      </c>
      <c r="M27" s="8">
        <v>99.061113821265209</v>
      </c>
      <c r="N27" s="8">
        <v>100</v>
      </c>
      <c r="O27" s="8">
        <v>101.17456549445399</v>
      </c>
      <c r="P27" s="8">
        <v>101.82212700443604</v>
      </c>
      <c r="Q27" s="8">
        <v>101.83896434074518</v>
      </c>
      <c r="R27" s="8">
        <v>103.4196669748279</v>
      </c>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row>
    <row r="28" spans="1:15267">
      <c r="A28" s="7" t="s">
        <v>6</v>
      </c>
      <c r="B28" s="8">
        <v>79.469086971623256</v>
      </c>
      <c r="C28" s="8">
        <v>81.461339100869083</v>
      </c>
      <c r="D28" s="8">
        <v>85.386847529437716</v>
      </c>
      <c r="E28" s="8">
        <v>85.34051260836172</v>
      </c>
      <c r="F28" s="8">
        <v>85.389662124424447</v>
      </c>
      <c r="G28" s="8">
        <v>87.173006694871077</v>
      </c>
      <c r="H28" s="8">
        <v>88.722743637111279</v>
      </c>
      <c r="I28" s="8">
        <v>91.514433430703122</v>
      </c>
      <c r="J28" s="8">
        <v>94.692880541549854</v>
      </c>
      <c r="K28" s="8">
        <v>94.124658645699498</v>
      </c>
      <c r="L28" s="8">
        <v>95.731317329723225</v>
      </c>
      <c r="M28" s="8">
        <v>98.018925344369265</v>
      </c>
      <c r="N28" s="8">
        <v>99.999999999999986</v>
      </c>
      <c r="O28" s="8">
        <v>102.10900613261997</v>
      </c>
      <c r="P28" s="8">
        <v>104.77159364710398</v>
      </c>
      <c r="Q28" s="8">
        <v>105.96656840816809</v>
      </c>
      <c r="R28" s="8">
        <v>109.06456231233729</v>
      </c>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row>
    <row r="29" spans="1:15267">
      <c r="A29" s="7" t="s">
        <v>7</v>
      </c>
      <c r="B29" s="8">
        <v>79.699935016946043</v>
      </c>
      <c r="C29" s="8">
        <v>81.154194424251216</v>
      </c>
      <c r="D29" s="8">
        <v>82.195862541586834</v>
      </c>
      <c r="E29" s="8">
        <v>83.699966045541274</v>
      </c>
      <c r="F29" s="8">
        <v>84.576616477612433</v>
      </c>
      <c r="G29" s="8">
        <v>85.822014370772905</v>
      </c>
      <c r="H29" s="8">
        <v>87.608172125933081</v>
      </c>
      <c r="I29" s="8">
        <v>89.811358817518965</v>
      </c>
      <c r="J29" s="8">
        <v>92.028567488589758</v>
      </c>
      <c r="K29" s="8">
        <v>94.060043792111983</v>
      </c>
      <c r="L29" s="8">
        <v>95.763759371514837</v>
      </c>
      <c r="M29" s="8">
        <v>97.983594959496642</v>
      </c>
      <c r="N29" s="8">
        <v>100</v>
      </c>
      <c r="O29" s="8">
        <v>101.19443894106132</v>
      </c>
      <c r="P29" s="8">
        <v>101.65302734283252</v>
      </c>
      <c r="Q29" s="8">
        <v>102.4851845385254</v>
      </c>
      <c r="R29" s="8">
        <v>104.72063668884812</v>
      </c>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row>
    <row r="30" spans="1:15267">
      <c r="A30" s="7" t="s">
        <v>8</v>
      </c>
      <c r="B30" s="8">
        <v>78.521191132591213</v>
      </c>
      <c r="C30" s="8">
        <v>80.102959228167734</v>
      </c>
      <c r="D30" s="8">
        <v>80.746456170913675</v>
      </c>
      <c r="E30" s="8">
        <v>80.121918678418155</v>
      </c>
      <c r="F30" s="8">
        <v>80.827916329134084</v>
      </c>
      <c r="G30" s="8">
        <v>82.199875750164239</v>
      </c>
      <c r="H30" s="8">
        <v>85.306542743573218</v>
      </c>
      <c r="I30" s="8">
        <v>88.266514477707872</v>
      </c>
      <c r="J30" s="8">
        <v>91.640472879437738</v>
      </c>
      <c r="K30" s="8">
        <v>94.386141402195776</v>
      </c>
      <c r="L30" s="8">
        <v>95.66434198703675</v>
      </c>
      <c r="M30" s="8">
        <v>97.554652788982182</v>
      </c>
      <c r="N30" s="8">
        <v>100</v>
      </c>
      <c r="O30" s="8">
        <v>102.67416664678537</v>
      </c>
      <c r="P30" s="8">
        <v>104.01148646650942</v>
      </c>
      <c r="Q30" s="8">
        <v>104.55367850851485</v>
      </c>
      <c r="R30" s="8">
        <v>106.72045941201218</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row>
    <row r="31" spans="1:15267">
      <c r="A31" s="7" t="s">
        <v>9</v>
      </c>
      <c r="B31" s="8">
        <v>79.822460012734155</v>
      </c>
      <c r="C31" s="8">
        <v>81.855542795356939</v>
      </c>
      <c r="D31" s="8">
        <v>83.604653180561755</v>
      </c>
      <c r="E31" s="8">
        <v>84.659950758229584</v>
      </c>
      <c r="F31" s="8">
        <v>85.759158998599219</v>
      </c>
      <c r="G31" s="8">
        <v>86.935773083242481</v>
      </c>
      <c r="H31" s="8">
        <v>88.721432974341397</v>
      </c>
      <c r="I31" s="8">
        <v>90.993162098927584</v>
      </c>
      <c r="J31" s="8">
        <v>93.354688622972873</v>
      </c>
      <c r="K31" s="8">
        <v>95.064506108097021</v>
      </c>
      <c r="L31" s="8">
        <v>96.641629881799034</v>
      </c>
      <c r="M31" s="8">
        <v>98.042348353057037</v>
      </c>
      <c r="N31" s="8">
        <v>100</v>
      </c>
      <c r="O31" s="8">
        <v>101.62895873970923</v>
      </c>
      <c r="P31" s="8">
        <v>102.81123685382141</v>
      </c>
      <c r="Q31" s="8">
        <v>102.89816661276251</v>
      </c>
      <c r="R31" s="8">
        <v>104.73603113004587</v>
      </c>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row>
    <row r="32" spans="1:15267">
      <c r="A32" s="7" t="s">
        <v>10</v>
      </c>
      <c r="B32" s="8">
        <v>79.41934409546684</v>
      </c>
      <c r="C32" s="8">
        <v>80.967360943611666</v>
      </c>
      <c r="D32" s="8">
        <v>82.195467879967964</v>
      </c>
      <c r="E32" s="8">
        <v>83.526141363584799</v>
      </c>
      <c r="F32" s="8">
        <v>84.901182631530673</v>
      </c>
      <c r="G32" s="8">
        <v>86.280799676334127</v>
      </c>
      <c r="H32" s="8">
        <v>87.937301219159238</v>
      </c>
      <c r="I32" s="8">
        <v>90.256159812569791</v>
      </c>
      <c r="J32" s="8">
        <v>93.114996887407088</v>
      </c>
      <c r="K32" s="8">
        <v>94.534579504512038</v>
      </c>
      <c r="L32" s="8">
        <v>96.148177177575718</v>
      </c>
      <c r="M32" s="8">
        <v>98.072928039950824</v>
      </c>
      <c r="N32" s="8">
        <v>100</v>
      </c>
      <c r="O32" s="8">
        <v>102.45393798980453</v>
      </c>
      <c r="P32" s="8">
        <v>104.74882252475568</v>
      </c>
      <c r="Q32" s="8">
        <v>105.28552574752858</v>
      </c>
      <c r="R32" s="8">
        <v>107.70530848730873</v>
      </c>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row>
    <row r="33" spans="1:15267">
      <c r="A33" s="7" t="s">
        <v>11</v>
      </c>
      <c r="B33" s="8">
        <v>80.166217299061671</v>
      </c>
      <c r="C33" s="8">
        <v>82.453492776407273</v>
      </c>
      <c r="D33" s="8">
        <v>84.387190445824629</v>
      </c>
      <c r="E33" s="8">
        <v>85.272245347159028</v>
      </c>
      <c r="F33" s="8">
        <v>86.860023550646417</v>
      </c>
      <c r="G33" s="8">
        <v>88.458537768461724</v>
      </c>
      <c r="H33" s="8">
        <v>90.708392493333122</v>
      </c>
      <c r="I33" s="8">
        <v>93.143900835798007</v>
      </c>
      <c r="J33" s="8">
        <v>95.128101669213592</v>
      </c>
      <c r="K33" s="8">
        <v>96.601483167553823</v>
      </c>
      <c r="L33" s="8">
        <v>97.675630437002141</v>
      </c>
      <c r="M33" s="8">
        <v>98.893511372661351</v>
      </c>
      <c r="N33" s="8">
        <v>100</v>
      </c>
      <c r="O33" s="8">
        <v>101.25226687315011</v>
      </c>
      <c r="P33" s="8">
        <v>103.00570741255233</v>
      </c>
      <c r="Q33" s="8">
        <v>104.0330250501007</v>
      </c>
      <c r="R33" s="8">
        <v>106.49131118233119</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row>
    <row r="34" spans="1:15267">
      <c r="A34" s="7" t="s">
        <v>12</v>
      </c>
      <c r="B34" s="8">
        <v>82.122607808687619</v>
      </c>
      <c r="C34" s="8">
        <v>83.887416541148212</v>
      </c>
      <c r="D34" s="8">
        <v>85.39776371422623</v>
      </c>
      <c r="E34" s="8">
        <v>85.91900871503664</v>
      </c>
      <c r="F34" s="8">
        <v>85.785894132994486</v>
      </c>
      <c r="G34" s="8">
        <v>87.132552732929099</v>
      </c>
      <c r="H34" s="8">
        <v>89.574154468454509</v>
      </c>
      <c r="I34" s="8">
        <v>91.139412164769993</v>
      </c>
      <c r="J34" s="8">
        <v>93.58377562431204</v>
      </c>
      <c r="K34" s="8">
        <v>95.519635301549044</v>
      </c>
      <c r="L34" s="8">
        <v>96.109498192549893</v>
      </c>
      <c r="M34" s="8">
        <v>98.27556782053523</v>
      </c>
      <c r="N34" s="8">
        <v>100</v>
      </c>
      <c r="O34" s="8">
        <v>99.918738154346755</v>
      </c>
      <c r="P34" s="8">
        <v>100.60905045909384</v>
      </c>
      <c r="Q34" s="8">
        <v>100.53964606770904</v>
      </c>
      <c r="R34" s="8">
        <v>102.13921668361961</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row>
    <row r="35" spans="1:15267">
      <c r="A35" s="7" t="s">
        <v>13</v>
      </c>
      <c r="B35" s="8">
        <v>80.563417247155385</v>
      </c>
      <c r="C35" s="8">
        <v>82.707232502358423</v>
      </c>
      <c r="D35" s="8">
        <v>84.584701313011479</v>
      </c>
      <c r="E35" s="8">
        <v>84.988988888437049</v>
      </c>
      <c r="F35" s="8">
        <v>86.33258229553465</v>
      </c>
      <c r="G35" s="8">
        <v>88.210534280470469</v>
      </c>
      <c r="H35" s="8">
        <v>89.447111801594232</v>
      </c>
      <c r="I35" s="8">
        <v>91.332262816873993</v>
      </c>
      <c r="J35" s="8">
        <v>93.863413748859173</v>
      </c>
      <c r="K35" s="8">
        <v>95.944936580555421</v>
      </c>
      <c r="L35" s="8">
        <v>96.978571847429578</v>
      </c>
      <c r="M35" s="8">
        <v>97.844891139328865</v>
      </c>
      <c r="N35" s="8">
        <v>100</v>
      </c>
      <c r="O35" s="8">
        <v>101.6312723957315</v>
      </c>
      <c r="P35" s="8">
        <v>102.83357471289862</v>
      </c>
      <c r="Q35" s="8">
        <v>103.78612147801039</v>
      </c>
      <c r="R35" s="8">
        <v>105.69294484260723</v>
      </c>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row>
    <row r="36" spans="1:15267">
      <c r="A36" s="7" t="s">
        <v>14</v>
      </c>
      <c r="B36" s="8">
        <v>83.473937715301815</v>
      </c>
      <c r="C36" s="8">
        <v>84.938475445584388</v>
      </c>
      <c r="D36" s="8">
        <v>86.35327725699571</v>
      </c>
      <c r="E36" s="8">
        <v>85.339867365533337</v>
      </c>
      <c r="F36" s="8">
        <v>85.987131222243676</v>
      </c>
      <c r="G36" s="8">
        <v>87.018245950939942</v>
      </c>
      <c r="H36" s="8">
        <v>88.090255007135866</v>
      </c>
      <c r="I36" s="8">
        <v>91.018084318857049</v>
      </c>
      <c r="J36" s="8">
        <v>93.566829622927301</v>
      </c>
      <c r="K36" s="8">
        <v>95.122193871866102</v>
      </c>
      <c r="L36" s="8">
        <v>96.601785998429065</v>
      </c>
      <c r="M36" s="8">
        <v>98.491925290510096</v>
      </c>
      <c r="N36" s="8">
        <v>100</v>
      </c>
      <c r="O36" s="8">
        <v>102.06139037069332</v>
      </c>
      <c r="P36" s="8">
        <v>103.49193200801371</v>
      </c>
      <c r="Q36" s="8">
        <v>104.63026101935996</v>
      </c>
      <c r="R36" s="8">
        <v>106.71841791751585</v>
      </c>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row>
    <row r="37" spans="1:15267">
      <c r="A37" s="7" t="s">
        <v>15</v>
      </c>
      <c r="B37" s="8">
        <v>84.950918410951516</v>
      </c>
      <c r="C37" s="8">
        <v>85.46027571478929</v>
      </c>
      <c r="D37" s="8">
        <v>86.500963538052233</v>
      </c>
      <c r="E37" s="8">
        <v>87.126690614499694</v>
      </c>
      <c r="F37" s="8">
        <v>88.436263374862079</v>
      </c>
      <c r="G37" s="8">
        <v>89.63938763430771</v>
      </c>
      <c r="H37" s="8">
        <v>91.008913726692001</v>
      </c>
      <c r="I37" s="8">
        <v>93.305523083809859</v>
      </c>
      <c r="J37" s="8">
        <v>95.192812780138851</v>
      </c>
      <c r="K37" s="8">
        <v>96.980256648834569</v>
      </c>
      <c r="L37" s="8">
        <v>97.744346743314992</v>
      </c>
      <c r="M37" s="8">
        <v>99.083250473824364</v>
      </c>
      <c r="N37" s="8">
        <v>100</v>
      </c>
      <c r="O37" s="8">
        <v>101.25891078684039</v>
      </c>
      <c r="P37" s="8">
        <v>102.60160740483808</v>
      </c>
      <c r="Q37" s="8">
        <v>104.21104480731914</v>
      </c>
      <c r="R37" s="8">
        <v>106.60493508651092</v>
      </c>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row>
    <row r="38" spans="1:15267">
      <c r="A38" s="7" t="s">
        <v>16</v>
      </c>
      <c r="B38" s="8">
        <v>80.825274975837715</v>
      </c>
      <c r="C38" s="8">
        <v>82.914202850802567</v>
      </c>
      <c r="D38" s="8">
        <v>85.332907107995354</v>
      </c>
      <c r="E38" s="8">
        <v>86.524751856354754</v>
      </c>
      <c r="F38" s="8">
        <v>87.958602214991345</v>
      </c>
      <c r="G38" s="8">
        <v>89.511969660054461</v>
      </c>
      <c r="H38" s="8">
        <v>91.273391194703322</v>
      </c>
      <c r="I38" s="8">
        <v>94.101845996096998</v>
      </c>
      <c r="J38" s="8">
        <v>96.344690090257927</v>
      </c>
      <c r="K38" s="8">
        <v>97.435761346479666</v>
      </c>
      <c r="L38" s="8">
        <v>98.216230034757004</v>
      </c>
      <c r="M38" s="8">
        <v>98.139842785408419</v>
      </c>
      <c r="N38" s="8">
        <v>100</v>
      </c>
      <c r="O38" s="8">
        <v>101.88458774520343</v>
      </c>
      <c r="P38" s="8">
        <v>102.81710965301089</v>
      </c>
      <c r="Q38" s="8">
        <v>103.57374214787289</v>
      </c>
      <c r="R38" s="8">
        <v>105.74254030584892</v>
      </c>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row>
    <row r="39" spans="1:15267">
      <c r="A39" s="7" t="s">
        <v>17</v>
      </c>
      <c r="B39" s="8">
        <v>79.883696135838491</v>
      </c>
      <c r="C39" s="8">
        <v>81.69629463110158</v>
      </c>
      <c r="D39" s="8">
        <v>83.327192408691857</v>
      </c>
      <c r="E39" s="8">
        <v>84.249765758318745</v>
      </c>
      <c r="F39" s="8">
        <v>85.531366746275637</v>
      </c>
      <c r="G39" s="8">
        <v>86.956070931838369</v>
      </c>
      <c r="H39" s="8">
        <v>88.672352545784662</v>
      </c>
      <c r="I39" s="8">
        <v>91.1316207362471</v>
      </c>
      <c r="J39" s="8">
        <v>93.571137552756042</v>
      </c>
      <c r="K39" s="8">
        <v>95.115749969619188</v>
      </c>
      <c r="L39" s="8">
        <v>96.592140210611618</v>
      </c>
      <c r="M39" s="8">
        <v>98.185672663848138</v>
      </c>
      <c r="N39" s="8">
        <v>100</v>
      </c>
      <c r="O39" s="8">
        <v>102.01486103019138</v>
      </c>
      <c r="P39" s="8">
        <v>103.57618674785702</v>
      </c>
      <c r="Q39" s="8">
        <v>104.37878850468253</v>
      </c>
      <c r="R39" s="8">
        <v>106.71396908175295</v>
      </c>
    </row>
    <row r="40" spans="1:15267" ht="12.75">
      <c r="A40" s="1" t="s">
        <v>0</v>
      </c>
      <c r="B40" s="2"/>
      <c r="C40" s="2"/>
      <c r="D40" s="2"/>
      <c r="E40" s="2"/>
      <c r="F40" s="2"/>
      <c r="G40" s="2"/>
      <c r="H40" s="2"/>
      <c r="I40" s="2"/>
      <c r="J40" s="2"/>
      <c r="K40" s="2"/>
    </row>
    <row r="41" spans="1:15267" ht="19.149999999999999" customHeight="1">
      <c r="A41" s="34" t="s">
        <v>70</v>
      </c>
      <c r="B41" s="34"/>
      <c r="C41" s="34"/>
      <c r="D41" s="34"/>
      <c r="E41" s="34"/>
      <c r="F41" s="34"/>
      <c r="G41" s="34"/>
      <c r="H41" s="34"/>
      <c r="I41" s="34"/>
      <c r="J41" s="34"/>
      <c r="K41" s="27"/>
      <c r="L41" s="9"/>
    </row>
    <row r="42" spans="1:15267" ht="14.25" customHeight="1"/>
    <row r="43" spans="1:15267"/>
  </sheetData>
  <sheetProtection algorithmName="SHA-512" hashValue="+jdENsZo+0nulqms4ofGrvtsF1rk2Us5pGlC9P6ygbtY6EfjWshO8EMHTazdx5YdakPOPkbNX7PQ5pXUS/j2CA==" saltValue="nHgEG0tkq7e3m8tW1EkQNw==" spinCount="100000" sheet="1" objects="1" scenarios="1"/>
  <mergeCells count="4">
    <mergeCell ref="A41:J41"/>
    <mergeCell ref="A1:O1"/>
    <mergeCell ref="B4:R4"/>
    <mergeCell ref="B22:R22"/>
  </mergeCells>
  <pageMargins left="0.17" right="0.17" top="0.75" bottom="0.75" header="0.3" footer="0.3"/>
  <pageSetup paperSize="9" scale="75" orientation="portrait" r:id="rId1"/>
  <headerFooter>
    <oddFooter>&amp;C&amp;"Arial,Standard"&amp;7© Arbeitsgruppe Gesundheitsökonomische Gesamtrechnungen der Länder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499984740745262"/>
  </sheetPr>
  <dimension ref="A3:F21"/>
  <sheetViews>
    <sheetView topLeftCell="B1" workbookViewId="0">
      <selection activeCell="D31" sqref="D31"/>
    </sheetView>
  </sheetViews>
  <sheetFormatPr baseColWidth="10" defaultRowHeight="12"/>
  <cols>
    <col min="1" max="1" width="6" bestFit="1" customWidth="1"/>
    <col min="2" max="2" width="50.85546875" bestFit="1" customWidth="1"/>
    <col min="3" max="3" width="23.28515625" bestFit="1" customWidth="1"/>
    <col min="4" max="4" width="40" bestFit="1" customWidth="1"/>
    <col min="5" max="5" width="12.42578125" bestFit="1" customWidth="1"/>
    <col min="6" max="6" width="14.42578125" bestFit="1" customWidth="1"/>
    <col min="7" max="9" width="5.42578125" customWidth="1"/>
    <col min="10" max="10" width="5" bestFit="1" customWidth="1"/>
  </cols>
  <sheetData>
    <row r="3" spans="1:6">
      <c r="B3" s="15" t="s">
        <v>29</v>
      </c>
    </row>
    <row r="4" spans="1:6">
      <c r="A4" s="15" t="s">
        <v>49</v>
      </c>
      <c r="B4" t="s">
        <v>50</v>
      </c>
      <c r="C4" t="s">
        <v>51</v>
      </c>
      <c r="D4" t="s">
        <v>19</v>
      </c>
      <c r="E4" t="s">
        <v>20</v>
      </c>
      <c r="F4" t="s">
        <v>30</v>
      </c>
    </row>
    <row r="5" spans="1:6">
      <c r="A5" s="19" t="s">
        <v>40</v>
      </c>
      <c r="B5" s="18">
        <v>80.541199501025133</v>
      </c>
      <c r="C5" s="18">
        <v>79.883696135838491</v>
      </c>
      <c r="D5" s="18">
        <v>85.234926111780695</v>
      </c>
      <c r="E5" s="18">
        <v>81.959727103146164</v>
      </c>
      <c r="F5" s="18">
        <v>327.61954885179051</v>
      </c>
    </row>
    <row r="6" spans="1:6">
      <c r="A6" s="19" t="s">
        <v>41</v>
      </c>
      <c r="B6" s="18">
        <v>80.609257210612654</v>
      </c>
      <c r="C6" s="18">
        <v>81.69629463110158</v>
      </c>
      <c r="D6" s="18">
        <v>84.245416855651754</v>
      </c>
      <c r="E6" s="18">
        <v>83.764288155838059</v>
      </c>
      <c r="F6" s="18">
        <v>330.31525685320406</v>
      </c>
    </row>
    <row r="7" spans="1:6">
      <c r="A7" s="19" t="s">
        <v>42</v>
      </c>
      <c r="B7" s="18">
        <v>82.477593535720217</v>
      </c>
      <c r="C7" s="18">
        <v>83.327192408691857</v>
      </c>
      <c r="D7" s="18">
        <v>85.475281467432225</v>
      </c>
      <c r="E7" s="18">
        <v>84.859735408738473</v>
      </c>
      <c r="F7" s="18">
        <v>336.13980282058276</v>
      </c>
    </row>
    <row r="8" spans="1:6">
      <c r="A8" s="19" t="s">
        <v>43</v>
      </c>
      <c r="B8" s="18">
        <v>85.669078496332986</v>
      </c>
      <c r="C8" s="18">
        <v>84.249765758318745</v>
      </c>
      <c r="D8" s="18">
        <v>89.274861429002641</v>
      </c>
      <c r="E8" s="18">
        <v>85.552488308208339</v>
      </c>
      <c r="F8" s="18">
        <v>344.7461939918627</v>
      </c>
    </row>
    <row r="9" spans="1:6">
      <c r="A9" s="19" t="s">
        <v>44</v>
      </c>
      <c r="B9" s="18">
        <v>86.997616161756767</v>
      </c>
      <c r="C9" s="18">
        <v>85.531366746275637</v>
      </c>
      <c r="D9" s="18">
        <v>91.10528753764271</v>
      </c>
      <c r="E9" s="18">
        <v>87.11309047636216</v>
      </c>
      <c r="F9" s="18">
        <v>350.74736092203727</v>
      </c>
    </row>
    <row r="10" spans="1:6">
      <c r="A10" s="19" t="s">
        <v>45</v>
      </c>
      <c r="B10" s="18">
        <v>86.090246146985464</v>
      </c>
      <c r="C10" s="18">
        <v>86.956070931838369</v>
      </c>
      <c r="D10" s="18">
        <v>90.702371813612189</v>
      </c>
      <c r="E10" s="18">
        <v>88.875549752359859</v>
      </c>
      <c r="F10" s="18">
        <v>352.62423864479587</v>
      </c>
    </row>
    <row r="11" spans="1:6">
      <c r="A11" s="19" t="s">
        <v>46</v>
      </c>
      <c r="B11" s="18">
        <v>87.508349323839127</v>
      </c>
      <c r="C11" s="18">
        <v>88.672352545784662</v>
      </c>
      <c r="D11" s="18">
        <v>90.733977770238312</v>
      </c>
      <c r="E11" s="18">
        <v>90.994279530434412</v>
      </c>
      <c r="F11" s="18">
        <v>357.90895917029655</v>
      </c>
    </row>
    <row r="12" spans="1:6">
      <c r="A12" s="19" t="s">
        <v>47</v>
      </c>
      <c r="B12" s="29">
        <v>89.237483270262672</v>
      </c>
      <c r="C12" s="29">
        <v>91.1316207362471</v>
      </c>
      <c r="D12" s="29">
        <v>91.921467457768102</v>
      </c>
      <c r="E12" s="29">
        <v>93.345041013234933</v>
      </c>
      <c r="F12" s="29">
        <v>365.63561247751278</v>
      </c>
    </row>
    <row r="13" spans="1:6">
      <c r="A13" s="19" t="s">
        <v>48</v>
      </c>
      <c r="B13" s="18">
        <v>91.025851157840179</v>
      </c>
      <c r="C13" s="18">
        <v>93.571137552756042</v>
      </c>
      <c r="D13" s="18">
        <v>93.619972198222712</v>
      </c>
      <c r="E13" s="18">
        <v>94.842604061502044</v>
      </c>
      <c r="F13" s="18">
        <v>373.05956497032093</v>
      </c>
    </row>
    <row r="14" spans="1:6">
      <c r="A14" s="19" t="s">
        <v>53</v>
      </c>
      <c r="B14" s="18">
        <v>94.357890158815962</v>
      </c>
      <c r="C14" s="18">
        <v>95.115749969619188</v>
      </c>
      <c r="D14" s="18">
        <v>96.847458275811846</v>
      </c>
      <c r="E14" s="18">
        <v>96.165535326228024</v>
      </c>
      <c r="F14" s="18">
        <v>382.48663373047498</v>
      </c>
    </row>
    <row r="15" spans="1:6">
      <c r="A15" s="19" t="s">
        <v>55</v>
      </c>
      <c r="B15" s="18">
        <v>94.827491834451493</v>
      </c>
      <c r="C15" s="18">
        <v>96.592140210611618</v>
      </c>
      <c r="D15" s="18">
        <v>98.634156996477728</v>
      </c>
      <c r="E15" s="18">
        <v>97.462656081556915</v>
      </c>
      <c r="F15" s="18">
        <v>387.51644512309775</v>
      </c>
    </row>
    <row r="16" spans="1:6">
      <c r="A16" s="19" t="s">
        <v>58</v>
      </c>
      <c r="B16" s="18">
        <v>98.11699221733663</v>
      </c>
      <c r="C16" s="18">
        <v>98.185672663848138</v>
      </c>
      <c r="D16" s="18">
        <v>101.58345914144216</v>
      </c>
      <c r="E16" s="18">
        <v>98.598811118796078</v>
      </c>
      <c r="F16" s="18">
        <v>396.48493514142297</v>
      </c>
    </row>
    <row r="17" spans="1:6">
      <c r="A17" s="19" t="s">
        <v>59</v>
      </c>
      <c r="B17" s="18">
        <v>100</v>
      </c>
      <c r="C17" s="18">
        <v>100</v>
      </c>
      <c r="D17" s="18">
        <v>100</v>
      </c>
      <c r="E17" s="18">
        <v>100</v>
      </c>
      <c r="F17" s="18">
        <v>400</v>
      </c>
    </row>
    <row r="18" spans="1:6">
      <c r="A18" s="19" t="s">
        <v>61</v>
      </c>
      <c r="B18" s="18">
        <v>106.02602712340298</v>
      </c>
      <c r="C18" s="18">
        <v>102.01486103019138</v>
      </c>
      <c r="D18" s="18">
        <v>103.03848762429067</v>
      </c>
      <c r="E18" s="18">
        <v>102.22066702801125</v>
      </c>
      <c r="F18" s="18">
        <v>413.30004280589628</v>
      </c>
    </row>
    <row r="19" spans="1:6">
      <c r="A19" s="19" t="s">
        <v>63</v>
      </c>
      <c r="B19" s="18">
        <v>109.00855514318316</v>
      </c>
      <c r="C19" s="18">
        <v>103.57618674785702</v>
      </c>
      <c r="D19" s="18">
        <v>107.70415965765498</v>
      </c>
      <c r="E19" s="18">
        <v>103.78100611531025</v>
      </c>
      <c r="F19" s="18">
        <v>424.06990766400543</v>
      </c>
    </row>
    <row r="20" spans="1:6">
      <c r="A20" s="19" t="s">
        <v>65</v>
      </c>
      <c r="B20" s="18">
        <v>108.0593273565874</v>
      </c>
      <c r="C20" s="18">
        <v>104.37878850468253</v>
      </c>
      <c r="D20" s="18">
        <v>108.47256646601433</v>
      </c>
      <c r="E20" s="18">
        <v>104.76287944878028</v>
      </c>
      <c r="F20" s="18">
        <v>425.6735617760645</v>
      </c>
    </row>
    <row r="21" spans="1:6">
      <c r="A21" s="19" t="s">
        <v>68</v>
      </c>
      <c r="B21" s="18">
        <v>109.52817088597084</v>
      </c>
      <c r="C21" s="18">
        <v>106.71396908175295</v>
      </c>
      <c r="D21" s="18">
        <v>110.6756203852914</v>
      </c>
      <c r="E21" s="18">
        <v>107.19058645778614</v>
      </c>
      <c r="F21" s="18">
        <v>434.10834681080132</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1"/>
  </sheetPr>
  <dimension ref="A1:S65"/>
  <sheetViews>
    <sheetView topLeftCell="B1" workbookViewId="0">
      <selection activeCell="S65" sqref="S65"/>
    </sheetView>
  </sheetViews>
  <sheetFormatPr baseColWidth="10" defaultRowHeight="12"/>
  <cols>
    <col min="1" max="1" width="23.42578125" bestFit="1" customWidth="1"/>
    <col min="2" max="2" width="48.85546875" customWidth="1"/>
    <col min="3" max="3" width="15" bestFit="1" customWidth="1"/>
  </cols>
  <sheetData>
    <row r="1" spans="1:19">
      <c r="A1" t="s">
        <v>18</v>
      </c>
      <c r="B1" t="s">
        <v>28</v>
      </c>
      <c r="C1" t="s">
        <v>31</v>
      </c>
      <c r="D1" t="s">
        <v>32</v>
      </c>
      <c r="E1" t="s">
        <v>33</v>
      </c>
      <c r="F1" t="s">
        <v>34</v>
      </c>
      <c r="G1" t="s">
        <v>35</v>
      </c>
      <c r="H1" t="s">
        <v>36</v>
      </c>
      <c r="I1" t="s">
        <v>37</v>
      </c>
      <c r="J1" t="s">
        <v>38</v>
      </c>
      <c r="K1" t="s">
        <v>39</v>
      </c>
      <c r="L1" t="s">
        <v>52</v>
      </c>
      <c r="M1" t="s">
        <v>54</v>
      </c>
      <c r="N1" t="s">
        <v>56</v>
      </c>
      <c r="O1" t="s">
        <v>57</v>
      </c>
      <c r="P1" t="s">
        <v>60</v>
      </c>
      <c r="Q1" t="s">
        <v>62</v>
      </c>
      <c r="R1" t="s">
        <v>64</v>
      </c>
      <c r="S1" t="s">
        <v>67</v>
      </c>
    </row>
    <row r="2" spans="1:19">
      <c r="A2" s="13" t="s">
        <v>1</v>
      </c>
      <c r="B2" s="12" t="s">
        <v>19</v>
      </c>
      <c r="C2" s="16">
        <f>Tabelle!B5</f>
        <v>85.234926111780695</v>
      </c>
      <c r="D2" s="16">
        <f>Tabelle!C5</f>
        <v>84.245416855651754</v>
      </c>
      <c r="E2" s="16">
        <f>Tabelle!D5</f>
        <v>85.475281467432225</v>
      </c>
      <c r="F2" s="16">
        <f>Tabelle!E5</f>
        <v>89.274861429002641</v>
      </c>
      <c r="G2" s="16">
        <f>Tabelle!F5</f>
        <v>91.10528753764271</v>
      </c>
      <c r="H2" s="16">
        <f>Tabelle!G5</f>
        <v>90.702371813612189</v>
      </c>
      <c r="I2" s="16">
        <f>Tabelle!H5</f>
        <v>90.733977770238312</v>
      </c>
      <c r="J2" s="16">
        <f>Tabelle!I5</f>
        <v>91.921467457768102</v>
      </c>
      <c r="K2" s="16">
        <f>Tabelle!J5</f>
        <v>93.619972198222712</v>
      </c>
      <c r="L2" s="16">
        <f>Tabelle!K5</f>
        <v>96.847458275811846</v>
      </c>
      <c r="M2" s="16">
        <f>Tabelle!L5</f>
        <v>98.634156996477728</v>
      </c>
      <c r="N2" s="16">
        <f>Tabelle!M5</f>
        <v>101.58345914144216</v>
      </c>
      <c r="O2" s="16">
        <f>Tabelle!N5</f>
        <v>100</v>
      </c>
      <c r="P2" s="16">
        <f>Tabelle!O5</f>
        <v>103.03848762429067</v>
      </c>
      <c r="Q2" s="16">
        <f>Tabelle!P5</f>
        <v>107.70415965765498</v>
      </c>
      <c r="R2" s="16">
        <f>Tabelle!Q5</f>
        <v>108.47256646601433</v>
      </c>
      <c r="S2" s="16">
        <f>Tabelle!R5</f>
        <v>110.6756203852914</v>
      </c>
    </row>
    <row r="3" spans="1:19">
      <c r="A3" s="21" t="s">
        <v>1</v>
      </c>
      <c r="B3" s="22" t="s">
        <v>50</v>
      </c>
      <c r="C3" s="23">
        <f>Tabelle!B21</f>
        <v>80.541199501025133</v>
      </c>
      <c r="D3" s="23">
        <f>Tabelle!C21</f>
        <v>80.609257210612654</v>
      </c>
      <c r="E3" s="23">
        <f>Tabelle!D21</f>
        <v>82.477593535720217</v>
      </c>
      <c r="F3" s="23">
        <f>Tabelle!E21</f>
        <v>85.669078496332986</v>
      </c>
      <c r="G3" s="23">
        <f>Tabelle!F21</f>
        <v>86.997616161756767</v>
      </c>
      <c r="H3" s="23">
        <f>Tabelle!G21</f>
        <v>86.090246146985464</v>
      </c>
      <c r="I3" s="23">
        <f>Tabelle!H21</f>
        <v>87.508349323839127</v>
      </c>
      <c r="J3" s="23">
        <f>Tabelle!I21</f>
        <v>89.237483270262672</v>
      </c>
      <c r="K3" s="23">
        <f>Tabelle!J21</f>
        <v>91.025851157840179</v>
      </c>
      <c r="L3" s="23">
        <f>Tabelle!K21</f>
        <v>94.357890158815962</v>
      </c>
      <c r="M3" s="23">
        <f>Tabelle!L21</f>
        <v>94.827491834451493</v>
      </c>
      <c r="N3" s="23">
        <f>Tabelle!M21</f>
        <v>98.11699221733663</v>
      </c>
      <c r="O3" s="23">
        <f>Tabelle!N21</f>
        <v>100</v>
      </c>
      <c r="P3" s="23">
        <f>Tabelle!O21</f>
        <v>106.02602712340298</v>
      </c>
      <c r="Q3" s="23">
        <f>Tabelle!P21</f>
        <v>109.00855514318316</v>
      </c>
      <c r="R3" s="23">
        <f>Tabelle!Q21</f>
        <v>108.0593273565874</v>
      </c>
      <c r="S3" s="23">
        <f>Tabelle!R21</f>
        <v>109.52817088597084</v>
      </c>
    </row>
    <row r="4" spans="1:19">
      <c r="A4" s="10" t="s">
        <v>21</v>
      </c>
      <c r="B4" s="11" t="s">
        <v>19</v>
      </c>
      <c r="C4" s="17">
        <f>Tabelle!B6</f>
        <v>78.469070154040296</v>
      </c>
      <c r="D4" s="17">
        <f>Tabelle!C6</f>
        <v>78.150754592873696</v>
      </c>
      <c r="E4" s="17">
        <f>Tabelle!D6</f>
        <v>81.349971154047438</v>
      </c>
      <c r="F4" s="17">
        <f>Tabelle!E6</f>
        <v>83.725557121169672</v>
      </c>
      <c r="G4" s="17">
        <f>Tabelle!F6</f>
        <v>84.685067173273765</v>
      </c>
      <c r="H4" s="17">
        <f>Tabelle!G6</f>
        <v>83.22725376025889</v>
      </c>
      <c r="I4" s="17">
        <f>Tabelle!H6</f>
        <v>84.505312457300718</v>
      </c>
      <c r="J4" s="17">
        <f>Tabelle!I6</f>
        <v>89.970844216853294</v>
      </c>
      <c r="K4" s="17">
        <f>Tabelle!J6</f>
        <v>90.223968555652391</v>
      </c>
      <c r="L4" s="17">
        <f>Tabelle!K6</f>
        <v>93.26940001687305</v>
      </c>
      <c r="M4" s="17">
        <f>Tabelle!L6</f>
        <v>94.940951259128454</v>
      </c>
      <c r="N4" s="17">
        <f>Tabelle!M6</f>
        <v>97.036379836786224</v>
      </c>
      <c r="O4" s="17">
        <f>Tabelle!N6</f>
        <v>100</v>
      </c>
      <c r="P4" s="17">
        <f>Tabelle!O6</f>
        <v>104.02808898049713</v>
      </c>
      <c r="Q4" s="17">
        <f>Tabelle!P6</f>
        <v>108.98038358090506</v>
      </c>
      <c r="R4" s="17">
        <f>Tabelle!Q6</f>
        <v>111.63789600431575</v>
      </c>
      <c r="S4" s="17">
        <f>Tabelle!R6</f>
        <v>112.56624186835202</v>
      </c>
    </row>
    <row r="5" spans="1:19">
      <c r="A5" s="21" t="s">
        <v>21</v>
      </c>
      <c r="B5" s="22" t="s">
        <v>50</v>
      </c>
      <c r="C5" s="23">
        <f>Tabelle!B21</f>
        <v>80.541199501025133</v>
      </c>
      <c r="D5" s="23">
        <f>Tabelle!C21</f>
        <v>80.609257210612654</v>
      </c>
      <c r="E5" s="23">
        <f>Tabelle!D21</f>
        <v>82.477593535720217</v>
      </c>
      <c r="F5" s="23">
        <f>Tabelle!E21</f>
        <v>85.669078496332986</v>
      </c>
      <c r="G5" s="23">
        <f>Tabelle!F21</f>
        <v>86.997616161756767</v>
      </c>
      <c r="H5" s="23">
        <f>Tabelle!G21</f>
        <v>86.090246146985464</v>
      </c>
      <c r="I5" s="23">
        <f>Tabelle!H21</f>
        <v>87.508349323839127</v>
      </c>
      <c r="J5" s="23">
        <f>Tabelle!I21</f>
        <v>89.237483270262672</v>
      </c>
      <c r="K5" s="23">
        <f>Tabelle!J21</f>
        <v>91.025851157840179</v>
      </c>
      <c r="L5" s="23">
        <f>Tabelle!K21</f>
        <v>94.357890158815962</v>
      </c>
      <c r="M5" s="23">
        <f>Tabelle!L21</f>
        <v>94.827491834451493</v>
      </c>
      <c r="N5" s="23">
        <f>Tabelle!M21</f>
        <v>98.11699221733663</v>
      </c>
      <c r="O5" s="23">
        <f>Tabelle!N21</f>
        <v>100</v>
      </c>
      <c r="P5" s="23">
        <f>Tabelle!O21</f>
        <v>106.02602712340298</v>
      </c>
      <c r="Q5" s="23">
        <f>Tabelle!P21</f>
        <v>109.00855514318316</v>
      </c>
      <c r="R5" s="23">
        <f>Tabelle!Q21</f>
        <v>108.0593273565874</v>
      </c>
      <c r="S5" s="23">
        <f>Tabelle!R21</f>
        <v>109.52817088597084</v>
      </c>
    </row>
    <row r="6" spans="1:19">
      <c r="A6" s="10" t="s">
        <v>22</v>
      </c>
      <c r="B6" s="11" t="s">
        <v>19</v>
      </c>
      <c r="C6" s="17">
        <f>Tabelle!B7</f>
        <v>82.660936426533397</v>
      </c>
      <c r="D6" s="17">
        <f>Tabelle!C7</f>
        <v>83.606991945456286</v>
      </c>
      <c r="E6" s="17">
        <f>Tabelle!D7</f>
        <v>85.395018162065412</v>
      </c>
      <c r="F6" s="17">
        <f>Tabelle!E7</f>
        <v>89.202092436272537</v>
      </c>
      <c r="G6" s="17">
        <f>Tabelle!F7</f>
        <v>87.583764573562476</v>
      </c>
      <c r="H6" s="17">
        <f>Tabelle!G7</f>
        <v>86.122534131359373</v>
      </c>
      <c r="I6" s="17">
        <f>Tabelle!H7</f>
        <v>86.568928399552206</v>
      </c>
      <c r="J6" s="17">
        <f>Tabelle!I7</f>
        <v>92.545192646149701</v>
      </c>
      <c r="K6" s="17">
        <f>Tabelle!J7</f>
        <v>96.137053474365857</v>
      </c>
      <c r="L6" s="17">
        <f>Tabelle!K7</f>
        <v>100.36409038193968</v>
      </c>
      <c r="M6" s="17">
        <f>Tabelle!L7</f>
        <v>95.593018865239529</v>
      </c>
      <c r="N6" s="17">
        <f>Tabelle!M7</f>
        <v>98.294667852092644</v>
      </c>
      <c r="O6" s="17">
        <f>Tabelle!N7</f>
        <v>100</v>
      </c>
      <c r="P6" s="17">
        <f>Tabelle!O7</f>
        <v>102.22626992322834</v>
      </c>
      <c r="Q6" s="17">
        <f>Tabelle!P7</f>
        <v>104.14930490166435</v>
      </c>
      <c r="R6" s="17">
        <f>Tabelle!Q7</f>
        <v>105.34878096578952</v>
      </c>
      <c r="S6" s="17">
        <f>Tabelle!R7</f>
        <v>106.75241309217895</v>
      </c>
    </row>
    <row r="7" spans="1:19">
      <c r="A7" s="21" t="s">
        <v>22</v>
      </c>
      <c r="B7" s="22" t="s">
        <v>50</v>
      </c>
      <c r="C7" s="23">
        <f>Tabelle!B21</f>
        <v>80.541199501025133</v>
      </c>
      <c r="D7" s="23">
        <f>Tabelle!C21</f>
        <v>80.609257210612654</v>
      </c>
      <c r="E7" s="23">
        <f>Tabelle!D21</f>
        <v>82.477593535720217</v>
      </c>
      <c r="F7" s="23">
        <f>Tabelle!E21</f>
        <v>85.669078496332986</v>
      </c>
      <c r="G7" s="23">
        <f>Tabelle!F21</f>
        <v>86.997616161756767</v>
      </c>
      <c r="H7" s="23">
        <f>Tabelle!G21</f>
        <v>86.090246146985464</v>
      </c>
      <c r="I7" s="23">
        <f>Tabelle!H21</f>
        <v>87.508349323839127</v>
      </c>
      <c r="J7" s="23">
        <f>Tabelle!I21</f>
        <v>89.237483270262672</v>
      </c>
      <c r="K7" s="23">
        <f>Tabelle!J21</f>
        <v>91.025851157840179</v>
      </c>
      <c r="L7" s="23">
        <f>Tabelle!K21</f>
        <v>94.357890158815962</v>
      </c>
      <c r="M7" s="23">
        <f>Tabelle!L21</f>
        <v>94.827491834451493</v>
      </c>
      <c r="N7" s="23">
        <f>Tabelle!M21</f>
        <v>98.11699221733663</v>
      </c>
      <c r="O7" s="23">
        <f>Tabelle!N21</f>
        <v>100</v>
      </c>
      <c r="P7" s="23">
        <f>Tabelle!O21</f>
        <v>106.02602712340298</v>
      </c>
      <c r="Q7" s="23">
        <f>Tabelle!P21</f>
        <v>109.00855514318316</v>
      </c>
      <c r="R7" s="23">
        <f>Tabelle!Q21</f>
        <v>108.0593273565874</v>
      </c>
      <c r="S7" s="23">
        <f>Tabelle!R21</f>
        <v>109.52817088597084</v>
      </c>
    </row>
    <row r="8" spans="1:19">
      <c r="A8" s="10" t="s">
        <v>23</v>
      </c>
      <c r="B8" s="11" t="s">
        <v>19</v>
      </c>
      <c r="C8" s="17">
        <f>Tabelle!B8</f>
        <v>71.950571677276884</v>
      </c>
      <c r="D8" s="17">
        <f>Tabelle!C8</f>
        <v>74.584699463924622</v>
      </c>
      <c r="E8" s="17">
        <f>Tabelle!D8</f>
        <v>76.142052708707624</v>
      </c>
      <c r="F8" s="17">
        <f>Tabelle!E8</f>
        <v>78.99427895977604</v>
      </c>
      <c r="G8" s="17">
        <f>Tabelle!F8</f>
        <v>80.090510801022461</v>
      </c>
      <c r="H8" s="17">
        <f>Tabelle!G8</f>
        <v>80.199353955320348</v>
      </c>
      <c r="I8" s="17">
        <f>Tabelle!H8</f>
        <v>83.008730737747371</v>
      </c>
      <c r="J8" s="17">
        <f>Tabelle!I8</f>
        <v>85.646325135494052</v>
      </c>
      <c r="K8" s="17">
        <f>Tabelle!J8</f>
        <v>88.513410474103679</v>
      </c>
      <c r="L8" s="17">
        <f>Tabelle!K8</f>
        <v>92.104435853388651</v>
      </c>
      <c r="M8" s="17">
        <f>Tabelle!L8</f>
        <v>93.543355361974378</v>
      </c>
      <c r="N8" s="17">
        <f>Tabelle!M8</f>
        <v>98.431467056174</v>
      </c>
      <c r="O8" s="17">
        <f>Tabelle!N8</f>
        <v>100</v>
      </c>
      <c r="P8" s="17">
        <f>Tabelle!O8</f>
        <v>103.81730484873579</v>
      </c>
      <c r="Q8" s="17">
        <f>Tabelle!P8</f>
        <v>108.09479806175936</v>
      </c>
      <c r="R8" s="17">
        <f>Tabelle!Q8</f>
        <v>110.95166110103568</v>
      </c>
      <c r="S8" s="17">
        <f>Tabelle!R8</f>
        <v>112.75578188268888</v>
      </c>
    </row>
    <row r="9" spans="1:19">
      <c r="A9" s="21" t="s">
        <v>23</v>
      </c>
      <c r="B9" s="22" t="s">
        <v>50</v>
      </c>
      <c r="C9" s="23">
        <f>Tabelle!B21</f>
        <v>80.541199501025133</v>
      </c>
      <c r="D9" s="23">
        <f>Tabelle!C21</f>
        <v>80.609257210612654</v>
      </c>
      <c r="E9" s="23">
        <f>Tabelle!D21</f>
        <v>82.477593535720217</v>
      </c>
      <c r="F9" s="23">
        <f>Tabelle!E21</f>
        <v>85.669078496332986</v>
      </c>
      <c r="G9" s="23">
        <f>Tabelle!F21</f>
        <v>86.997616161756767</v>
      </c>
      <c r="H9" s="23">
        <f>Tabelle!G21</f>
        <v>86.090246146985464</v>
      </c>
      <c r="I9" s="23">
        <f>Tabelle!H21</f>
        <v>87.508349323839127</v>
      </c>
      <c r="J9" s="23">
        <f>Tabelle!I21</f>
        <v>89.237483270262672</v>
      </c>
      <c r="K9" s="23">
        <f>Tabelle!J21</f>
        <v>91.025851157840179</v>
      </c>
      <c r="L9" s="23">
        <f>Tabelle!K21</f>
        <v>94.357890158815962</v>
      </c>
      <c r="M9" s="23">
        <f>Tabelle!L21</f>
        <v>94.827491834451493</v>
      </c>
      <c r="N9" s="23">
        <f>Tabelle!M21</f>
        <v>98.11699221733663</v>
      </c>
      <c r="O9" s="23">
        <f>Tabelle!N21</f>
        <v>100</v>
      </c>
      <c r="P9" s="23">
        <f>Tabelle!O21</f>
        <v>106.02602712340298</v>
      </c>
      <c r="Q9" s="23">
        <f>Tabelle!P21</f>
        <v>109.00855514318316</v>
      </c>
      <c r="R9" s="23">
        <f>Tabelle!Q21</f>
        <v>108.0593273565874</v>
      </c>
      <c r="S9" s="23">
        <f>Tabelle!R21</f>
        <v>109.52817088597084</v>
      </c>
    </row>
    <row r="10" spans="1:19">
      <c r="A10" s="10" t="s">
        <v>24</v>
      </c>
      <c r="B10" s="11" t="s">
        <v>19</v>
      </c>
      <c r="C10" s="17">
        <f>Tabelle!B9</f>
        <v>88.830262655731019</v>
      </c>
      <c r="D10" s="17">
        <f>Tabelle!C9</f>
        <v>85.259191020049158</v>
      </c>
      <c r="E10" s="17">
        <f>Tabelle!D9</f>
        <v>89.106361716271138</v>
      </c>
      <c r="F10" s="17">
        <f>Tabelle!E9</f>
        <v>89.916356274180472</v>
      </c>
      <c r="G10" s="17">
        <f>Tabelle!F9</f>
        <v>91.286517950394028</v>
      </c>
      <c r="H10" s="17">
        <f>Tabelle!G9</f>
        <v>89.463860733580361</v>
      </c>
      <c r="I10" s="17">
        <f>Tabelle!H9</f>
        <v>92.090189486134676</v>
      </c>
      <c r="J10" s="17">
        <f>Tabelle!I9</f>
        <v>94.368262044829947</v>
      </c>
      <c r="K10" s="17">
        <f>Tabelle!J9</f>
        <v>95.033689207782629</v>
      </c>
      <c r="L10" s="17">
        <f>Tabelle!K9</f>
        <v>95.970893031152386</v>
      </c>
      <c r="M10" s="17">
        <f>Tabelle!L9</f>
        <v>97.064801837982088</v>
      </c>
      <c r="N10" s="17">
        <f>Tabelle!M9</f>
        <v>96.96025641884988</v>
      </c>
      <c r="O10" s="17">
        <f>Tabelle!N9</f>
        <v>100</v>
      </c>
      <c r="P10" s="17">
        <f>Tabelle!O9</f>
        <v>101.39868839393498</v>
      </c>
      <c r="Q10" s="17">
        <f>Tabelle!P9</f>
        <v>105.22211914412554</v>
      </c>
      <c r="R10" s="17">
        <f>Tabelle!Q9</f>
        <v>104.88855798114078</v>
      </c>
      <c r="S10" s="17">
        <f>Tabelle!R9</f>
        <v>107.67268298862155</v>
      </c>
    </row>
    <row r="11" spans="1:19">
      <c r="A11" s="21" t="s">
        <v>24</v>
      </c>
      <c r="B11" s="22" t="s">
        <v>50</v>
      </c>
      <c r="C11" s="23">
        <f>Tabelle!B21</f>
        <v>80.541199501025133</v>
      </c>
      <c r="D11" s="23">
        <f>Tabelle!C21</f>
        <v>80.609257210612654</v>
      </c>
      <c r="E11" s="23">
        <f>Tabelle!D21</f>
        <v>82.477593535720217</v>
      </c>
      <c r="F11" s="23">
        <f>Tabelle!E21</f>
        <v>85.669078496332986</v>
      </c>
      <c r="G11" s="23">
        <f>Tabelle!F21</f>
        <v>86.997616161756767</v>
      </c>
      <c r="H11" s="23">
        <f>Tabelle!G21</f>
        <v>86.090246146985464</v>
      </c>
      <c r="I11" s="23">
        <f>Tabelle!H21</f>
        <v>87.508349323839127</v>
      </c>
      <c r="J11" s="23">
        <f>Tabelle!I21</f>
        <v>89.237483270262672</v>
      </c>
      <c r="K11" s="23">
        <f>Tabelle!J21</f>
        <v>91.025851157840179</v>
      </c>
      <c r="L11" s="23">
        <f>Tabelle!K21</f>
        <v>94.357890158815962</v>
      </c>
      <c r="M11" s="23">
        <f>Tabelle!L21</f>
        <v>94.827491834451493</v>
      </c>
      <c r="N11" s="23">
        <f>Tabelle!M21</f>
        <v>98.11699221733663</v>
      </c>
      <c r="O11" s="23">
        <f>Tabelle!N21</f>
        <v>100</v>
      </c>
      <c r="P11" s="23">
        <f>Tabelle!O21</f>
        <v>106.02602712340298</v>
      </c>
      <c r="Q11" s="23">
        <f>Tabelle!P21</f>
        <v>109.00855514318316</v>
      </c>
      <c r="R11" s="23">
        <f>Tabelle!Q21</f>
        <v>108.0593273565874</v>
      </c>
      <c r="S11" s="23">
        <f>Tabelle!R21</f>
        <v>109.52817088597084</v>
      </c>
    </row>
    <row r="12" spans="1:19">
      <c r="A12" s="10" t="s">
        <v>25</v>
      </c>
      <c r="B12" s="11" t="s">
        <v>19</v>
      </c>
      <c r="C12" s="17">
        <f>Tabelle!B10</f>
        <v>71.55556889706277</v>
      </c>
      <c r="D12" s="17">
        <f>Tabelle!C10</f>
        <v>72.993938687753683</v>
      </c>
      <c r="E12" s="17">
        <f>Tabelle!D10</f>
        <v>77.410068850005146</v>
      </c>
      <c r="F12" s="17">
        <f>Tabelle!E10</f>
        <v>78.268768148100563</v>
      </c>
      <c r="G12" s="17">
        <f>Tabelle!F10</f>
        <v>78.949191206202229</v>
      </c>
      <c r="H12" s="17">
        <f>Tabelle!G10</f>
        <v>82.840144866378012</v>
      </c>
      <c r="I12" s="17">
        <f>Tabelle!H10</f>
        <v>83.083070058858596</v>
      </c>
      <c r="J12" s="17">
        <f>Tabelle!I10</f>
        <v>83.162807801000469</v>
      </c>
      <c r="K12" s="17">
        <f>Tabelle!J10</f>
        <v>88.283670764553406</v>
      </c>
      <c r="L12" s="17">
        <f>Tabelle!K10</f>
        <v>88.509083299007628</v>
      </c>
      <c r="M12" s="17">
        <f>Tabelle!L10</f>
        <v>90.949897007176986</v>
      </c>
      <c r="N12" s="17">
        <f>Tabelle!M10</f>
        <v>95.116288433341111</v>
      </c>
      <c r="O12" s="17">
        <f>Tabelle!N10</f>
        <v>100</v>
      </c>
      <c r="P12" s="17">
        <f>Tabelle!O10</f>
        <v>98.626004600103897</v>
      </c>
      <c r="Q12" s="17">
        <f>Tabelle!P10</f>
        <v>105.3461490043904</v>
      </c>
      <c r="R12" s="17">
        <f>Tabelle!Q10</f>
        <v>105.36067010698289</v>
      </c>
      <c r="S12" s="17">
        <f>Tabelle!R10</f>
        <v>108.2085618294104</v>
      </c>
    </row>
    <row r="13" spans="1:19">
      <c r="A13" s="21" t="s">
        <v>25</v>
      </c>
      <c r="B13" s="22" t="s">
        <v>50</v>
      </c>
      <c r="C13" s="23">
        <f>Tabelle!B21</f>
        <v>80.541199501025133</v>
      </c>
      <c r="D13" s="23">
        <f>Tabelle!C21</f>
        <v>80.609257210612654</v>
      </c>
      <c r="E13" s="23">
        <f>Tabelle!D21</f>
        <v>82.477593535720217</v>
      </c>
      <c r="F13" s="23">
        <f>Tabelle!E21</f>
        <v>85.669078496332986</v>
      </c>
      <c r="G13" s="23">
        <f>Tabelle!F21</f>
        <v>86.997616161756767</v>
      </c>
      <c r="H13" s="23">
        <f>Tabelle!G21</f>
        <v>86.090246146985464</v>
      </c>
      <c r="I13" s="23">
        <f>Tabelle!H21</f>
        <v>87.508349323839127</v>
      </c>
      <c r="J13" s="23">
        <f>Tabelle!I21</f>
        <v>89.237483270262672</v>
      </c>
      <c r="K13" s="23">
        <f>Tabelle!J21</f>
        <v>91.025851157840179</v>
      </c>
      <c r="L13" s="23">
        <f>Tabelle!K21</f>
        <v>94.357890158815962</v>
      </c>
      <c r="M13" s="23">
        <f>Tabelle!L21</f>
        <v>94.827491834451493</v>
      </c>
      <c r="N13" s="23">
        <f>Tabelle!M21</f>
        <v>98.11699221733663</v>
      </c>
      <c r="O13" s="23">
        <f>Tabelle!N21</f>
        <v>100</v>
      </c>
      <c r="P13" s="23">
        <f>Tabelle!O21</f>
        <v>106.02602712340298</v>
      </c>
      <c r="Q13" s="23">
        <f>Tabelle!P21</f>
        <v>109.00855514318316</v>
      </c>
      <c r="R13" s="23">
        <f>Tabelle!Q21</f>
        <v>108.0593273565874</v>
      </c>
      <c r="S13" s="23">
        <f>Tabelle!R21</f>
        <v>109.52817088597084</v>
      </c>
    </row>
    <row r="14" spans="1:19">
      <c r="A14" s="10" t="s">
        <v>7</v>
      </c>
      <c r="B14" s="11" t="s">
        <v>19</v>
      </c>
      <c r="C14" s="17">
        <f>Tabelle!B11</f>
        <v>82.558762563739293</v>
      </c>
      <c r="D14" s="17">
        <f>Tabelle!C11</f>
        <v>79.548984690196761</v>
      </c>
      <c r="E14" s="17">
        <f>Tabelle!D11</f>
        <v>82.546815608968274</v>
      </c>
      <c r="F14" s="17">
        <f>Tabelle!E11</f>
        <v>86.735987696443203</v>
      </c>
      <c r="G14" s="17">
        <f>Tabelle!F11</f>
        <v>90.38075258313134</v>
      </c>
      <c r="H14" s="17">
        <f>Tabelle!G11</f>
        <v>90.313167935967371</v>
      </c>
      <c r="I14" s="17">
        <f>Tabelle!H11</f>
        <v>93.77307003802828</v>
      </c>
      <c r="J14" s="17">
        <f>Tabelle!I11</f>
        <v>86.55057460776861</v>
      </c>
      <c r="K14" s="17">
        <f>Tabelle!J11</f>
        <v>89.683919657818507</v>
      </c>
      <c r="L14" s="17">
        <f>Tabelle!K11</f>
        <v>93.383088507789395</v>
      </c>
      <c r="M14" s="17">
        <f>Tabelle!L11</f>
        <v>92.127887088868988</v>
      </c>
      <c r="N14" s="17">
        <f>Tabelle!M11</f>
        <v>98.584624937771451</v>
      </c>
      <c r="O14" s="17">
        <f>Tabelle!N11</f>
        <v>100</v>
      </c>
      <c r="P14" s="17">
        <f>Tabelle!O11</f>
        <v>104.391338835711</v>
      </c>
      <c r="Q14" s="17">
        <f>Tabelle!P11</f>
        <v>101.74562379590509</v>
      </c>
      <c r="R14" s="17">
        <f>Tabelle!Q11</f>
        <v>103.32588746096235</v>
      </c>
      <c r="S14" s="17">
        <f>Tabelle!R11</f>
        <v>104.21922713635283</v>
      </c>
    </row>
    <row r="15" spans="1:19">
      <c r="A15" s="21" t="s">
        <v>7</v>
      </c>
      <c r="B15" s="22" t="s">
        <v>50</v>
      </c>
      <c r="C15" s="23">
        <f>Tabelle!B21</f>
        <v>80.541199501025133</v>
      </c>
      <c r="D15" s="23">
        <f>Tabelle!C21</f>
        <v>80.609257210612654</v>
      </c>
      <c r="E15" s="23">
        <f>Tabelle!D21</f>
        <v>82.477593535720217</v>
      </c>
      <c r="F15" s="23">
        <f>Tabelle!E21</f>
        <v>85.669078496332986</v>
      </c>
      <c r="G15" s="23">
        <f>Tabelle!F21</f>
        <v>86.997616161756767</v>
      </c>
      <c r="H15" s="23">
        <f>Tabelle!G21</f>
        <v>86.090246146985464</v>
      </c>
      <c r="I15" s="23">
        <f>Tabelle!H21</f>
        <v>87.508349323839127</v>
      </c>
      <c r="J15" s="23">
        <f>Tabelle!I21</f>
        <v>89.237483270262672</v>
      </c>
      <c r="K15" s="23">
        <f>Tabelle!J21</f>
        <v>91.025851157840179</v>
      </c>
      <c r="L15" s="23">
        <f>Tabelle!K21</f>
        <v>94.357890158815962</v>
      </c>
      <c r="M15" s="23">
        <f>Tabelle!L21</f>
        <v>94.827491834451493</v>
      </c>
      <c r="N15" s="23">
        <f>Tabelle!M21</f>
        <v>98.11699221733663</v>
      </c>
      <c r="O15" s="23">
        <f>Tabelle!N21</f>
        <v>100</v>
      </c>
      <c r="P15" s="23">
        <f>Tabelle!O21</f>
        <v>106.02602712340298</v>
      </c>
      <c r="Q15" s="23">
        <f>Tabelle!P21</f>
        <v>109.00855514318316</v>
      </c>
      <c r="R15" s="23">
        <f>Tabelle!Q21</f>
        <v>108.0593273565874</v>
      </c>
      <c r="S15" s="23">
        <f>Tabelle!R21</f>
        <v>109.52817088597084</v>
      </c>
    </row>
    <row r="16" spans="1:19">
      <c r="A16" s="10" t="s">
        <v>8</v>
      </c>
      <c r="B16" s="11" t="s">
        <v>19</v>
      </c>
      <c r="C16" s="17">
        <f>Tabelle!B12</f>
        <v>73.687056098550812</v>
      </c>
      <c r="D16" s="17">
        <f>Tabelle!C12</f>
        <v>75.308393363984408</v>
      </c>
      <c r="E16" s="17">
        <f>Tabelle!D12</f>
        <v>78.968878395745591</v>
      </c>
      <c r="F16" s="17">
        <f>Tabelle!E12</f>
        <v>79.797928364000867</v>
      </c>
      <c r="G16" s="17">
        <f>Tabelle!F12</f>
        <v>82.843638072584739</v>
      </c>
      <c r="H16" s="17">
        <f>Tabelle!G12</f>
        <v>81.000186242194076</v>
      </c>
      <c r="I16" s="17">
        <f>Tabelle!H12</f>
        <v>82.598379786898093</v>
      </c>
      <c r="J16" s="17">
        <f>Tabelle!I12</f>
        <v>85.769334204228201</v>
      </c>
      <c r="K16" s="17">
        <f>Tabelle!J12</f>
        <v>85.841213541321821</v>
      </c>
      <c r="L16" s="17">
        <f>Tabelle!K12</f>
        <v>89.976607915139709</v>
      </c>
      <c r="M16" s="17">
        <f>Tabelle!L12</f>
        <v>92.639972122591104</v>
      </c>
      <c r="N16" s="17">
        <f>Tabelle!M12</f>
        <v>94.83440330173103</v>
      </c>
      <c r="O16" s="17">
        <f>Tabelle!N12</f>
        <v>100</v>
      </c>
      <c r="P16" s="17">
        <f>Tabelle!O12</f>
        <v>103.12061844920073</v>
      </c>
      <c r="Q16" s="17">
        <f>Tabelle!P12</f>
        <v>109.58010936714774</v>
      </c>
      <c r="R16" s="17">
        <f>Tabelle!Q12</f>
        <v>111.23010381199605</v>
      </c>
      <c r="S16" s="17">
        <f>Tabelle!R12</f>
        <v>112.98980604065414</v>
      </c>
    </row>
    <row r="17" spans="1:19">
      <c r="A17" s="21" t="s">
        <v>8</v>
      </c>
      <c r="B17" s="22" t="s">
        <v>50</v>
      </c>
      <c r="C17" s="23">
        <f>Tabelle!B21</f>
        <v>80.541199501025133</v>
      </c>
      <c r="D17" s="23">
        <f>Tabelle!C21</f>
        <v>80.609257210612654</v>
      </c>
      <c r="E17" s="23">
        <f>Tabelle!D21</f>
        <v>82.477593535720217</v>
      </c>
      <c r="F17" s="23">
        <f>Tabelle!E21</f>
        <v>85.669078496332986</v>
      </c>
      <c r="G17" s="23">
        <f>Tabelle!F21</f>
        <v>86.997616161756767</v>
      </c>
      <c r="H17" s="23">
        <f>Tabelle!G21</f>
        <v>86.090246146985464</v>
      </c>
      <c r="I17" s="23">
        <f>Tabelle!H21</f>
        <v>87.508349323839127</v>
      </c>
      <c r="J17" s="23">
        <f>Tabelle!I21</f>
        <v>89.237483270262672</v>
      </c>
      <c r="K17" s="23">
        <f>Tabelle!J21</f>
        <v>91.025851157840179</v>
      </c>
      <c r="L17" s="23">
        <f>Tabelle!K21</f>
        <v>94.357890158815962</v>
      </c>
      <c r="M17" s="23">
        <f>Tabelle!L21</f>
        <v>94.827491834451493</v>
      </c>
      <c r="N17" s="23">
        <f>Tabelle!M21</f>
        <v>98.11699221733663</v>
      </c>
      <c r="O17" s="23">
        <f>Tabelle!N21</f>
        <v>100</v>
      </c>
      <c r="P17" s="23">
        <f>Tabelle!O21</f>
        <v>106.02602712340298</v>
      </c>
      <c r="Q17" s="23">
        <f>Tabelle!P21</f>
        <v>109.00855514318316</v>
      </c>
      <c r="R17" s="23">
        <f>Tabelle!Q21</f>
        <v>108.0593273565874</v>
      </c>
      <c r="S17" s="23">
        <f>Tabelle!R21</f>
        <v>109.52817088597084</v>
      </c>
    </row>
    <row r="18" spans="1:19">
      <c r="A18" s="10" t="s">
        <v>26</v>
      </c>
      <c r="B18" s="11" t="s">
        <v>19</v>
      </c>
      <c r="C18" s="17">
        <f>Tabelle!B13</f>
        <v>81.834998473268101</v>
      </c>
      <c r="D18" s="17">
        <f>Tabelle!C13</f>
        <v>82.717022207884554</v>
      </c>
      <c r="E18" s="17">
        <f>Tabelle!D13</f>
        <v>82.513460554121224</v>
      </c>
      <c r="F18" s="17">
        <f>Tabelle!E13</f>
        <v>85.415206969189924</v>
      </c>
      <c r="G18" s="17">
        <f>Tabelle!F13</f>
        <v>88.154168227090864</v>
      </c>
      <c r="H18" s="17">
        <f>Tabelle!G13</f>
        <v>86.117312954188833</v>
      </c>
      <c r="I18" s="17">
        <f>Tabelle!H13</f>
        <v>88.449151732241091</v>
      </c>
      <c r="J18" s="17">
        <f>Tabelle!I13</f>
        <v>90.664342107074802</v>
      </c>
      <c r="K18" s="17">
        <f>Tabelle!J13</f>
        <v>92.262308107740878</v>
      </c>
      <c r="L18" s="17">
        <f>Tabelle!K13</f>
        <v>95.271064953240881</v>
      </c>
      <c r="M18" s="17">
        <f>Tabelle!L13</f>
        <v>95.161847957108932</v>
      </c>
      <c r="N18" s="17">
        <f>Tabelle!M13</f>
        <v>97.269284512419034</v>
      </c>
      <c r="O18" s="17">
        <f>Tabelle!N13</f>
        <v>100</v>
      </c>
      <c r="P18" s="17">
        <f>Tabelle!O13</f>
        <v>102.47972644349967</v>
      </c>
      <c r="Q18" s="17">
        <f>Tabelle!P13</f>
        <v>104.24286814784713</v>
      </c>
      <c r="R18" s="17">
        <f>Tabelle!Q13</f>
        <v>105.34897128911511</v>
      </c>
      <c r="S18" s="17">
        <f>Tabelle!R13</f>
        <v>108.07281246679342</v>
      </c>
    </row>
    <row r="19" spans="1:19">
      <c r="A19" s="21" t="s">
        <v>26</v>
      </c>
      <c r="B19" s="22" t="s">
        <v>50</v>
      </c>
      <c r="C19" s="23">
        <f>Tabelle!B21</f>
        <v>80.541199501025133</v>
      </c>
      <c r="D19" s="23">
        <f>Tabelle!C21</f>
        <v>80.609257210612654</v>
      </c>
      <c r="E19" s="23">
        <f>Tabelle!D21</f>
        <v>82.477593535720217</v>
      </c>
      <c r="F19" s="23">
        <f>Tabelle!E21</f>
        <v>85.669078496332986</v>
      </c>
      <c r="G19" s="23">
        <f>Tabelle!F21</f>
        <v>86.997616161756767</v>
      </c>
      <c r="H19" s="23">
        <f>Tabelle!G21</f>
        <v>86.090246146985464</v>
      </c>
      <c r="I19" s="23">
        <f>Tabelle!H21</f>
        <v>87.508349323839127</v>
      </c>
      <c r="J19" s="23">
        <f>Tabelle!I21</f>
        <v>89.237483270262672</v>
      </c>
      <c r="K19" s="23">
        <f>Tabelle!J21</f>
        <v>91.025851157840179</v>
      </c>
      <c r="L19" s="23">
        <f>Tabelle!K21</f>
        <v>94.357890158815962</v>
      </c>
      <c r="M19" s="23">
        <f>Tabelle!L21</f>
        <v>94.827491834451493</v>
      </c>
      <c r="N19" s="23">
        <f>Tabelle!M21</f>
        <v>98.11699221733663</v>
      </c>
      <c r="O19" s="23">
        <f>Tabelle!N21</f>
        <v>100</v>
      </c>
      <c r="P19" s="23">
        <f>Tabelle!O21</f>
        <v>106.02602712340298</v>
      </c>
      <c r="Q19" s="23">
        <f>Tabelle!P21</f>
        <v>109.00855514318316</v>
      </c>
      <c r="R19" s="23">
        <f>Tabelle!Q21</f>
        <v>108.0593273565874</v>
      </c>
      <c r="S19" s="23">
        <f>Tabelle!R21</f>
        <v>109.52817088597084</v>
      </c>
    </row>
    <row r="20" spans="1:19">
      <c r="A20" s="10" t="s">
        <v>10</v>
      </c>
      <c r="B20" s="11" t="s">
        <v>19</v>
      </c>
      <c r="C20" s="17">
        <f>Tabelle!B14</f>
        <v>83.824810597092636</v>
      </c>
      <c r="D20" s="17">
        <f>Tabelle!C14</f>
        <v>84.558875135675322</v>
      </c>
      <c r="E20" s="17">
        <f>Tabelle!D14</f>
        <v>84.763987581146935</v>
      </c>
      <c r="F20" s="17">
        <f>Tabelle!E14</f>
        <v>88.005159306423423</v>
      </c>
      <c r="G20" s="17">
        <f>Tabelle!F14</f>
        <v>87.993470728614781</v>
      </c>
      <c r="H20" s="17">
        <f>Tabelle!G14</f>
        <v>86.576495222209871</v>
      </c>
      <c r="I20" s="17">
        <f>Tabelle!H14</f>
        <v>88.534806469390588</v>
      </c>
      <c r="J20" s="17">
        <f>Tabelle!I14</f>
        <v>89.983776775948371</v>
      </c>
      <c r="K20" s="17">
        <f>Tabelle!J14</f>
        <v>91.147197217390328</v>
      </c>
      <c r="L20" s="17">
        <f>Tabelle!K14</f>
        <v>94.933707059851983</v>
      </c>
      <c r="M20" s="17">
        <f>Tabelle!L14</f>
        <v>95.512736574781371</v>
      </c>
      <c r="N20" s="17">
        <f>Tabelle!M14</f>
        <v>98.724422696846858</v>
      </c>
      <c r="O20" s="17">
        <f>Tabelle!N14</f>
        <v>100</v>
      </c>
      <c r="P20" s="17">
        <f>Tabelle!O14</f>
        <v>101.87561185425027</v>
      </c>
      <c r="Q20" s="17">
        <f>Tabelle!P14</f>
        <v>105.36743828788128</v>
      </c>
      <c r="R20" s="17">
        <f>Tabelle!Q14</f>
        <v>106.70180759777959</v>
      </c>
      <c r="S20" s="17">
        <f>Tabelle!R14</f>
        <v>108.99964860113651</v>
      </c>
    </row>
    <row r="21" spans="1:19">
      <c r="A21" s="21" t="s">
        <v>10</v>
      </c>
      <c r="B21" s="22" t="s">
        <v>50</v>
      </c>
      <c r="C21" s="23">
        <f>Tabelle!B21</f>
        <v>80.541199501025133</v>
      </c>
      <c r="D21" s="23">
        <f>Tabelle!C21</f>
        <v>80.609257210612654</v>
      </c>
      <c r="E21" s="23">
        <f>Tabelle!D21</f>
        <v>82.477593535720217</v>
      </c>
      <c r="F21" s="23">
        <f>Tabelle!E21</f>
        <v>85.669078496332986</v>
      </c>
      <c r="G21" s="23">
        <f>Tabelle!F21</f>
        <v>86.997616161756767</v>
      </c>
      <c r="H21" s="23">
        <f>Tabelle!G21</f>
        <v>86.090246146985464</v>
      </c>
      <c r="I21" s="23">
        <f>Tabelle!H21</f>
        <v>87.508349323839127</v>
      </c>
      <c r="J21" s="23">
        <f>Tabelle!I21</f>
        <v>89.237483270262672</v>
      </c>
      <c r="K21" s="23">
        <f>Tabelle!J21</f>
        <v>91.025851157840179</v>
      </c>
      <c r="L21" s="23">
        <f>Tabelle!K21</f>
        <v>94.357890158815962</v>
      </c>
      <c r="M21" s="23">
        <f>Tabelle!L21</f>
        <v>94.827491834451493</v>
      </c>
      <c r="N21" s="23">
        <f>Tabelle!M21</f>
        <v>98.11699221733663</v>
      </c>
      <c r="O21" s="23">
        <f>Tabelle!N21</f>
        <v>100</v>
      </c>
      <c r="P21" s="23">
        <f>Tabelle!O21</f>
        <v>106.02602712340298</v>
      </c>
      <c r="Q21" s="23">
        <f>Tabelle!P21</f>
        <v>109.00855514318316</v>
      </c>
      <c r="R21" s="23">
        <f>Tabelle!Q21</f>
        <v>108.0593273565874</v>
      </c>
      <c r="S21" s="23">
        <f>Tabelle!R21</f>
        <v>109.52817088597084</v>
      </c>
    </row>
    <row r="22" spans="1:19">
      <c r="A22" s="10" t="s">
        <v>11</v>
      </c>
      <c r="B22" s="11" t="s">
        <v>19</v>
      </c>
      <c r="C22" s="17">
        <f>Tabelle!B15</f>
        <v>71.498594295240295</v>
      </c>
      <c r="D22" s="17">
        <f>Tabelle!C15</f>
        <v>73.047742612774542</v>
      </c>
      <c r="E22" s="17">
        <f>Tabelle!D15</f>
        <v>77.075921718028653</v>
      </c>
      <c r="F22" s="17">
        <f>Tabelle!E15</f>
        <v>80.81232441062464</v>
      </c>
      <c r="G22" s="17">
        <f>Tabelle!F15</f>
        <v>85.238114923406712</v>
      </c>
      <c r="H22" s="17">
        <f>Tabelle!G15</f>
        <v>83.163193661533612</v>
      </c>
      <c r="I22" s="17">
        <f>Tabelle!H15</f>
        <v>82.016415861776181</v>
      </c>
      <c r="J22" s="17">
        <f>Tabelle!I15</f>
        <v>86.166850313051768</v>
      </c>
      <c r="K22" s="17">
        <f>Tabelle!J15</f>
        <v>86.99271013439045</v>
      </c>
      <c r="L22" s="17">
        <f>Tabelle!K15</f>
        <v>90.735363227761098</v>
      </c>
      <c r="M22" s="17">
        <f>Tabelle!L15</f>
        <v>90.002221633515845</v>
      </c>
      <c r="N22" s="17">
        <f>Tabelle!M15</f>
        <v>93.67894815581694</v>
      </c>
      <c r="O22" s="17">
        <f>Tabelle!N15</f>
        <v>100</v>
      </c>
      <c r="P22" s="17">
        <f>Tabelle!O15</f>
        <v>168.33833515632469</v>
      </c>
      <c r="Q22" s="17">
        <f>Tabelle!P15</f>
        <v>163.33144645775485</v>
      </c>
      <c r="R22" s="17">
        <f>Tabelle!Q15</f>
        <v>115.74616323534022</v>
      </c>
      <c r="S22" s="17">
        <f>Tabelle!R15</f>
        <v>111.53668437532143</v>
      </c>
    </row>
    <row r="23" spans="1:19">
      <c r="A23" s="21" t="s">
        <v>11</v>
      </c>
      <c r="B23" s="22" t="s">
        <v>50</v>
      </c>
      <c r="C23" s="23">
        <f>Tabelle!B21</f>
        <v>80.541199501025133</v>
      </c>
      <c r="D23" s="23">
        <f>Tabelle!C21</f>
        <v>80.609257210612654</v>
      </c>
      <c r="E23" s="23">
        <f>Tabelle!D21</f>
        <v>82.477593535720217</v>
      </c>
      <c r="F23" s="23">
        <f>Tabelle!E21</f>
        <v>85.669078496332986</v>
      </c>
      <c r="G23" s="23">
        <f>Tabelle!F21</f>
        <v>86.997616161756767</v>
      </c>
      <c r="H23" s="23">
        <f>Tabelle!G21</f>
        <v>86.090246146985464</v>
      </c>
      <c r="I23" s="23">
        <f>Tabelle!H21</f>
        <v>87.508349323839127</v>
      </c>
      <c r="J23" s="23">
        <f>Tabelle!I21</f>
        <v>89.237483270262672</v>
      </c>
      <c r="K23" s="23">
        <f>Tabelle!J21</f>
        <v>91.025851157840179</v>
      </c>
      <c r="L23" s="23">
        <f>Tabelle!K21</f>
        <v>94.357890158815962</v>
      </c>
      <c r="M23" s="23">
        <f>Tabelle!L21</f>
        <v>94.827491834451493</v>
      </c>
      <c r="N23" s="23">
        <f>Tabelle!M21</f>
        <v>98.11699221733663</v>
      </c>
      <c r="O23" s="23">
        <f>Tabelle!N21</f>
        <v>100</v>
      </c>
      <c r="P23" s="23">
        <f>Tabelle!O21</f>
        <v>106.02602712340298</v>
      </c>
      <c r="Q23" s="23">
        <f>Tabelle!P21</f>
        <v>109.00855514318316</v>
      </c>
      <c r="R23" s="23">
        <f>Tabelle!Q21</f>
        <v>108.0593273565874</v>
      </c>
      <c r="S23" s="23">
        <f>Tabelle!R21</f>
        <v>109.52817088597084</v>
      </c>
    </row>
    <row r="24" spans="1:19">
      <c r="A24" s="10" t="s">
        <v>27</v>
      </c>
      <c r="B24" s="11" t="s">
        <v>19</v>
      </c>
      <c r="C24" s="17">
        <f>Tabelle!B16</f>
        <v>79.990403045151979</v>
      </c>
      <c r="D24" s="17">
        <f>Tabelle!C16</f>
        <v>80.507261965648254</v>
      </c>
      <c r="E24" s="17">
        <f>Tabelle!D16</f>
        <v>83.600011758077912</v>
      </c>
      <c r="F24" s="17">
        <f>Tabelle!E16</f>
        <v>85.028635822109493</v>
      </c>
      <c r="G24" s="17">
        <f>Tabelle!F16</f>
        <v>84.877363309407258</v>
      </c>
      <c r="H24" s="17">
        <f>Tabelle!G16</f>
        <v>87.04276357379716</v>
      </c>
      <c r="I24" s="17">
        <f>Tabelle!H16</f>
        <v>87.282152291380982</v>
      </c>
      <c r="J24" s="17">
        <f>Tabelle!I16</f>
        <v>88.2127164305397</v>
      </c>
      <c r="K24" s="17">
        <f>Tabelle!J16</f>
        <v>87.853389147530265</v>
      </c>
      <c r="L24" s="17">
        <f>Tabelle!K16</f>
        <v>94.113796210865118</v>
      </c>
      <c r="M24" s="17">
        <f>Tabelle!L16</f>
        <v>93.631872547592792</v>
      </c>
      <c r="N24" s="17">
        <f>Tabelle!M16</f>
        <v>101.0141573103077</v>
      </c>
      <c r="O24" s="17">
        <f>Tabelle!N16</f>
        <v>100</v>
      </c>
      <c r="P24" s="17">
        <f>Tabelle!O16</f>
        <v>95.069894359864932</v>
      </c>
      <c r="Q24" s="17">
        <f>Tabelle!P16</f>
        <v>96.410493021272103</v>
      </c>
      <c r="R24" s="17">
        <f>Tabelle!Q16</f>
        <v>97.26621519823712</v>
      </c>
      <c r="S24" s="17">
        <f>Tabelle!R16</f>
        <v>98.51124373791788</v>
      </c>
    </row>
    <row r="25" spans="1:19">
      <c r="A25" s="21" t="s">
        <v>27</v>
      </c>
      <c r="B25" s="22" t="s">
        <v>50</v>
      </c>
      <c r="C25" s="23">
        <f>Tabelle!B21</f>
        <v>80.541199501025133</v>
      </c>
      <c r="D25" s="23">
        <f>Tabelle!C21</f>
        <v>80.609257210612654</v>
      </c>
      <c r="E25" s="23">
        <f>Tabelle!D21</f>
        <v>82.477593535720217</v>
      </c>
      <c r="F25" s="23">
        <f>Tabelle!E21</f>
        <v>85.669078496332986</v>
      </c>
      <c r="G25" s="23">
        <f>Tabelle!F21</f>
        <v>86.997616161756767</v>
      </c>
      <c r="H25" s="23">
        <f>Tabelle!G21</f>
        <v>86.090246146985464</v>
      </c>
      <c r="I25" s="23">
        <f>Tabelle!H21</f>
        <v>87.508349323839127</v>
      </c>
      <c r="J25" s="23">
        <f>Tabelle!I21</f>
        <v>89.237483270262672</v>
      </c>
      <c r="K25" s="23">
        <f>Tabelle!J21</f>
        <v>91.025851157840179</v>
      </c>
      <c r="L25" s="23">
        <f>Tabelle!K21</f>
        <v>94.357890158815962</v>
      </c>
      <c r="M25" s="23">
        <f>Tabelle!L21</f>
        <v>94.827491834451493</v>
      </c>
      <c r="N25" s="23">
        <f>Tabelle!M21</f>
        <v>98.11699221733663</v>
      </c>
      <c r="O25" s="23">
        <f>Tabelle!N21</f>
        <v>100</v>
      </c>
      <c r="P25" s="23">
        <f>Tabelle!O21</f>
        <v>106.02602712340298</v>
      </c>
      <c r="Q25" s="23">
        <f>Tabelle!P21</f>
        <v>109.00855514318316</v>
      </c>
      <c r="R25" s="23">
        <f>Tabelle!Q21</f>
        <v>108.0593273565874</v>
      </c>
      <c r="S25" s="23">
        <f>Tabelle!R21</f>
        <v>109.52817088597084</v>
      </c>
    </row>
    <row r="26" spans="1:19">
      <c r="A26" s="10" t="s">
        <v>13</v>
      </c>
      <c r="B26" s="11" t="s">
        <v>19</v>
      </c>
      <c r="C26" s="17">
        <f>Tabelle!B17</f>
        <v>74.961446674621399</v>
      </c>
      <c r="D26" s="17">
        <f>Tabelle!C17</f>
        <v>77.30530142332168</v>
      </c>
      <c r="E26" s="17">
        <f>Tabelle!D17</f>
        <v>81.001251597800319</v>
      </c>
      <c r="F26" s="17">
        <f>Tabelle!E17</f>
        <v>83.855229535707835</v>
      </c>
      <c r="G26" s="17">
        <f>Tabelle!F17</f>
        <v>85.856909532493177</v>
      </c>
      <c r="H26" s="17">
        <f>Tabelle!G17</f>
        <v>84.989103339943028</v>
      </c>
      <c r="I26" s="17">
        <f>Tabelle!H17</f>
        <v>86.227668226975311</v>
      </c>
      <c r="J26" s="17">
        <f>Tabelle!I17</f>
        <v>88.213310625314307</v>
      </c>
      <c r="K26" s="17">
        <f>Tabelle!J17</f>
        <v>91.702971399452835</v>
      </c>
      <c r="L26" s="17">
        <f>Tabelle!K17</f>
        <v>92.508983026608732</v>
      </c>
      <c r="M26" s="17">
        <f>Tabelle!L17</f>
        <v>94.720427256006474</v>
      </c>
      <c r="N26" s="17">
        <f>Tabelle!M17</f>
        <v>98.12451608030598</v>
      </c>
      <c r="O26" s="17">
        <f>Tabelle!N17</f>
        <v>100</v>
      </c>
      <c r="P26" s="17">
        <f>Tabelle!O17</f>
        <v>103.23379067124925</v>
      </c>
      <c r="Q26" s="17">
        <f>Tabelle!P17</f>
        <v>109.14948480383291</v>
      </c>
      <c r="R26" s="17">
        <f>Tabelle!Q17</f>
        <v>111.82881125218731</v>
      </c>
      <c r="S26" s="17">
        <f>Tabelle!R17</f>
        <v>112.12262954173482</v>
      </c>
    </row>
    <row r="27" spans="1:19">
      <c r="A27" s="21" t="s">
        <v>13</v>
      </c>
      <c r="B27" s="22" t="s">
        <v>50</v>
      </c>
      <c r="C27" s="23">
        <f>Tabelle!B21</f>
        <v>80.541199501025133</v>
      </c>
      <c r="D27" s="23">
        <f>Tabelle!C21</f>
        <v>80.609257210612654</v>
      </c>
      <c r="E27" s="23">
        <f>Tabelle!D21</f>
        <v>82.477593535720217</v>
      </c>
      <c r="F27" s="23">
        <f>Tabelle!E21</f>
        <v>85.669078496332986</v>
      </c>
      <c r="G27" s="23">
        <f>Tabelle!F21</f>
        <v>86.997616161756767</v>
      </c>
      <c r="H27" s="23">
        <f>Tabelle!G21</f>
        <v>86.090246146985464</v>
      </c>
      <c r="I27" s="23">
        <f>Tabelle!H21</f>
        <v>87.508349323839127</v>
      </c>
      <c r="J27" s="23">
        <f>Tabelle!I21</f>
        <v>89.237483270262672</v>
      </c>
      <c r="K27" s="23">
        <f>Tabelle!J21</f>
        <v>91.025851157840179</v>
      </c>
      <c r="L27" s="23">
        <f>Tabelle!K21</f>
        <v>94.357890158815962</v>
      </c>
      <c r="M27" s="23">
        <f>Tabelle!L21</f>
        <v>94.827491834451493</v>
      </c>
      <c r="N27" s="23">
        <f>Tabelle!M21</f>
        <v>98.11699221733663</v>
      </c>
      <c r="O27" s="23">
        <f>Tabelle!N21</f>
        <v>100</v>
      </c>
      <c r="P27" s="23">
        <f>Tabelle!O21</f>
        <v>106.02602712340298</v>
      </c>
      <c r="Q27" s="23">
        <f>Tabelle!P21</f>
        <v>109.00855514318316</v>
      </c>
      <c r="R27" s="23">
        <f>Tabelle!Q21</f>
        <v>108.0593273565874</v>
      </c>
      <c r="S27" s="23">
        <f>Tabelle!R21</f>
        <v>109.52817088597084</v>
      </c>
    </row>
    <row r="28" spans="1:19">
      <c r="A28" s="10" t="s">
        <v>14</v>
      </c>
      <c r="B28" s="11" t="s">
        <v>19</v>
      </c>
      <c r="C28" s="17">
        <f>Tabelle!B18</f>
        <v>78.615006792122543</v>
      </c>
      <c r="D28" s="17">
        <f>Tabelle!C18</f>
        <v>80.142766964422492</v>
      </c>
      <c r="E28" s="17">
        <f>Tabelle!D18</f>
        <v>81.950692529486133</v>
      </c>
      <c r="F28" s="17">
        <f>Tabelle!E18</f>
        <v>82.721661941722687</v>
      </c>
      <c r="G28" s="17">
        <f>Tabelle!F18</f>
        <v>83.501049350203431</v>
      </c>
      <c r="H28" s="17">
        <f>Tabelle!G18</f>
        <v>81.603027969022037</v>
      </c>
      <c r="I28" s="17">
        <f>Tabelle!H18</f>
        <v>83.422481991142476</v>
      </c>
      <c r="J28" s="17">
        <f>Tabelle!I18</f>
        <v>86.025736036408787</v>
      </c>
      <c r="K28" s="17">
        <f>Tabelle!J18</f>
        <v>88.63272564468447</v>
      </c>
      <c r="L28" s="17">
        <f>Tabelle!K18</f>
        <v>93.398220015191413</v>
      </c>
      <c r="M28" s="17">
        <f>Tabelle!L18</f>
        <v>93.953632498440641</v>
      </c>
      <c r="N28" s="17">
        <f>Tabelle!M18</f>
        <v>98.47875613506524</v>
      </c>
      <c r="O28" s="17">
        <f>Tabelle!N18</f>
        <v>100</v>
      </c>
      <c r="P28" s="17">
        <f>Tabelle!O18</f>
        <v>106.08270664422344</v>
      </c>
      <c r="Q28" s="17">
        <f>Tabelle!P18</f>
        <v>110.537671780406</v>
      </c>
      <c r="R28" s="17">
        <f>Tabelle!Q18</f>
        <v>111.096504815194</v>
      </c>
      <c r="S28" s="17">
        <f>Tabelle!R18</f>
        <v>112.45337568617643</v>
      </c>
    </row>
    <row r="29" spans="1:19">
      <c r="A29" s="21" t="s">
        <v>14</v>
      </c>
      <c r="B29" s="22" t="s">
        <v>50</v>
      </c>
      <c r="C29" s="23">
        <f>Tabelle!B21</f>
        <v>80.541199501025133</v>
      </c>
      <c r="D29" s="23">
        <f>Tabelle!C21</f>
        <v>80.609257210612654</v>
      </c>
      <c r="E29" s="23">
        <f>Tabelle!D21</f>
        <v>82.477593535720217</v>
      </c>
      <c r="F29" s="23">
        <f>Tabelle!E21</f>
        <v>85.669078496332986</v>
      </c>
      <c r="G29" s="23">
        <f>Tabelle!F21</f>
        <v>86.997616161756767</v>
      </c>
      <c r="H29" s="23">
        <f>Tabelle!G21</f>
        <v>86.090246146985464</v>
      </c>
      <c r="I29" s="23">
        <f>Tabelle!H21</f>
        <v>87.508349323839127</v>
      </c>
      <c r="J29" s="23">
        <f>Tabelle!I21</f>
        <v>89.237483270262672</v>
      </c>
      <c r="K29" s="23">
        <f>Tabelle!J21</f>
        <v>91.025851157840179</v>
      </c>
      <c r="L29" s="23">
        <f>Tabelle!K21</f>
        <v>94.357890158815962</v>
      </c>
      <c r="M29" s="23">
        <f>Tabelle!L21</f>
        <v>94.827491834451493</v>
      </c>
      <c r="N29" s="23">
        <f>Tabelle!M21</f>
        <v>98.11699221733663</v>
      </c>
      <c r="O29" s="23">
        <f>Tabelle!N21</f>
        <v>100</v>
      </c>
      <c r="P29" s="23">
        <f>Tabelle!O21</f>
        <v>106.02602712340298</v>
      </c>
      <c r="Q29" s="23">
        <f>Tabelle!P21</f>
        <v>109.00855514318316</v>
      </c>
      <c r="R29" s="23">
        <f>Tabelle!Q21</f>
        <v>108.0593273565874</v>
      </c>
      <c r="S29" s="23">
        <f>Tabelle!R21</f>
        <v>109.52817088597084</v>
      </c>
    </row>
    <row r="30" spans="1:19">
      <c r="A30" s="10" t="s">
        <v>15</v>
      </c>
      <c r="B30" s="11" t="s">
        <v>19</v>
      </c>
      <c r="C30" s="17">
        <f>Tabelle!B19</f>
        <v>80.559345185049352</v>
      </c>
      <c r="D30" s="17">
        <f>Tabelle!C19</f>
        <v>78.191249830574719</v>
      </c>
      <c r="E30" s="17">
        <f>Tabelle!D19</f>
        <v>78.012869705740385</v>
      </c>
      <c r="F30" s="17">
        <f>Tabelle!E19</f>
        <v>85.22976768431235</v>
      </c>
      <c r="G30" s="17">
        <f>Tabelle!F19</f>
        <v>84.266354996006896</v>
      </c>
      <c r="H30" s="17">
        <f>Tabelle!G19</f>
        <v>83.478122705455391</v>
      </c>
      <c r="I30" s="17">
        <f>Tabelle!H19</f>
        <v>84.606095730728853</v>
      </c>
      <c r="J30" s="17">
        <f>Tabelle!I19</f>
        <v>85.652404589739902</v>
      </c>
      <c r="K30" s="17">
        <f>Tabelle!J19</f>
        <v>88.568174424862463</v>
      </c>
      <c r="L30" s="17">
        <f>Tabelle!K19</f>
        <v>93.043206727701573</v>
      </c>
      <c r="M30" s="17">
        <f>Tabelle!L19</f>
        <v>92.695162657867826</v>
      </c>
      <c r="N30" s="17">
        <f>Tabelle!M19</f>
        <v>95.907457547335014</v>
      </c>
      <c r="O30" s="17">
        <f>Tabelle!N19</f>
        <v>100</v>
      </c>
      <c r="P30" s="17">
        <f>Tabelle!O19</f>
        <v>99.829116265024382</v>
      </c>
      <c r="Q30" s="17">
        <f>Tabelle!P19</f>
        <v>103.94790391651732</v>
      </c>
      <c r="R30" s="17">
        <f>Tabelle!Q19</f>
        <v>106.49515555014808</v>
      </c>
      <c r="S30" s="17">
        <f>Tabelle!R19</f>
        <v>110.08345694600835</v>
      </c>
    </row>
    <row r="31" spans="1:19">
      <c r="A31" s="21" t="s">
        <v>15</v>
      </c>
      <c r="B31" s="22" t="s">
        <v>50</v>
      </c>
      <c r="C31" s="23">
        <f>Tabelle!B21</f>
        <v>80.541199501025133</v>
      </c>
      <c r="D31" s="23">
        <f>Tabelle!C21</f>
        <v>80.609257210612654</v>
      </c>
      <c r="E31" s="23">
        <f>Tabelle!D21</f>
        <v>82.477593535720217</v>
      </c>
      <c r="F31" s="23">
        <f>Tabelle!E21</f>
        <v>85.669078496332986</v>
      </c>
      <c r="G31" s="23">
        <f>Tabelle!F21</f>
        <v>86.997616161756767</v>
      </c>
      <c r="H31" s="23">
        <f>Tabelle!G21</f>
        <v>86.090246146985464</v>
      </c>
      <c r="I31" s="23">
        <f>Tabelle!H21</f>
        <v>87.508349323839127</v>
      </c>
      <c r="J31" s="23">
        <f>Tabelle!I21</f>
        <v>89.237483270262672</v>
      </c>
      <c r="K31" s="23">
        <f>Tabelle!J21</f>
        <v>91.025851157840179</v>
      </c>
      <c r="L31" s="23">
        <f>Tabelle!K21</f>
        <v>94.357890158815962</v>
      </c>
      <c r="M31" s="23">
        <f>Tabelle!L21</f>
        <v>94.827491834451493</v>
      </c>
      <c r="N31" s="23">
        <f>Tabelle!M21</f>
        <v>98.11699221733663</v>
      </c>
      <c r="O31" s="23">
        <f>Tabelle!N21</f>
        <v>100</v>
      </c>
      <c r="P31" s="23">
        <f>Tabelle!O21</f>
        <v>106.02602712340298</v>
      </c>
      <c r="Q31" s="23">
        <f>Tabelle!P21</f>
        <v>109.00855514318316</v>
      </c>
      <c r="R31" s="23">
        <f>Tabelle!Q21</f>
        <v>108.0593273565874</v>
      </c>
      <c r="S31" s="23">
        <f>Tabelle!R21</f>
        <v>109.52817088597084</v>
      </c>
    </row>
    <row r="32" spans="1:19">
      <c r="A32" s="10" t="s">
        <v>16</v>
      </c>
      <c r="B32" s="11" t="s">
        <v>19</v>
      </c>
      <c r="C32" s="17">
        <f>Tabelle!B20</f>
        <v>75.551945136483027</v>
      </c>
      <c r="D32" s="17">
        <f>Tabelle!C20</f>
        <v>77.285609394445643</v>
      </c>
      <c r="E32" s="17">
        <f>Tabelle!D20</f>
        <v>80.640280681287663</v>
      </c>
      <c r="F32" s="17">
        <f>Tabelle!E20</f>
        <v>83.502867553928951</v>
      </c>
      <c r="G32" s="17">
        <f>Tabelle!F20</f>
        <v>85.21624871325379</v>
      </c>
      <c r="H32" s="17">
        <f>Tabelle!G20</f>
        <v>85.489456869433042</v>
      </c>
      <c r="I32" s="17">
        <f>Tabelle!H20</f>
        <v>88.166071597705795</v>
      </c>
      <c r="J32" s="17">
        <f>Tabelle!I20</f>
        <v>91.993098685909303</v>
      </c>
      <c r="K32" s="17">
        <f>Tabelle!J20</f>
        <v>94.555459828908525</v>
      </c>
      <c r="L32" s="17">
        <f>Tabelle!K20</f>
        <v>97.530320030512001</v>
      </c>
      <c r="M32" s="17">
        <f>Tabelle!L20</f>
        <v>97.513519427590055</v>
      </c>
      <c r="N32" s="17">
        <f>Tabelle!M20</f>
        <v>98.622449353433126</v>
      </c>
      <c r="O32" s="17">
        <f>Tabelle!N20</f>
        <v>100</v>
      </c>
      <c r="P32" s="17">
        <f>Tabelle!O20</f>
        <v>103.39646299782066</v>
      </c>
      <c r="Q32" s="17">
        <f>Tabelle!P20</f>
        <v>108.47515322541831</v>
      </c>
      <c r="R32" s="17">
        <f>Tabelle!Q20</f>
        <v>110.88959231476065</v>
      </c>
      <c r="S32" s="17">
        <f>Tabelle!R20</f>
        <v>110.18943483965467</v>
      </c>
    </row>
    <row r="33" spans="1:19">
      <c r="A33" s="24" t="s">
        <v>16</v>
      </c>
      <c r="B33" s="22" t="s">
        <v>50</v>
      </c>
      <c r="C33" s="26">
        <f>Tabelle!B21</f>
        <v>80.541199501025133</v>
      </c>
      <c r="D33" s="26">
        <f>Tabelle!C21</f>
        <v>80.609257210612654</v>
      </c>
      <c r="E33" s="26">
        <f>Tabelle!D21</f>
        <v>82.477593535720217</v>
      </c>
      <c r="F33" s="26">
        <f>Tabelle!E21</f>
        <v>85.669078496332986</v>
      </c>
      <c r="G33" s="26">
        <f>Tabelle!F21</f>
        <v>86.997616161756767</v>
      </c>
      <c r="H33" s="26">
        <f>Tabelle!G21</f>
        <v>86.090246146985464</v>
      </c>
      <c r="I33" s="26">
        <f>Tabelle!H21</f>
        <v>87.508349323839127</v>
      </c>
      <c r="J33" s="26">
        <f>Tabelle!I21</f>
        <v>89.237483270262672</v>
      </c>
      <c r="K33" s="26">
        <f>Tabelle!J21</f>
        <v>91.025851157840179</v>
      </c>
      <c r="L33" s="26">
        <f>Tabelle!K21</f>
        <v>94.357890158815962</v>
      </c>
      <c r="M33" s="26">
        <f>Tabelle!L21</f>
        <v>94.827491834451493</v>
      </c>
      <c r="N33" s="26">
        <f>Tabelle!M21</f>
        <v>98.11699221733663</v>
      </c>
      <c r="O33" s="26">
        <f>Tabelle!N21</f>
        <v>100</v>
      </c>
      <c r="P33" s="26">
        <f>Tabelle!O21</f>
        <v>106.02602712340298</v>
      </c>
      <c r="Q33" s="26">
        <f>Tabelle!P21</f>
        <v>109.00855514318316</v>
      </c>
      <c r="R33" s="26">
        <f>Tabelle!Q21</f>
        <v>108.0593273565874</v>
      </c>
      <c r="S33" s="26">
        <f>Tabelle!R21</f>
        <v>109.52817088597084</v>
      </c>
    </row>
    <row r="34" spans="1:19">
      <c r="A34" s="13" t="s">
        <v>1</v>
      </c>
      <c r="B34" s="12" t="s">
        <v>20</v>
      </c>
      <c r="C34" s="16">
        <f>Tabelle!B23</f>
        <v>81.959727103146164</v>
      </c>
      <c r="D34" s="16">
        <f>Tabelle!C23</f>
        <v>83.764288155838059</v>
      </c>
      <c r="E34" s="16">
        <f>Tabelle!D23</f>
        <v>84.859735408738473</v>
      </c>
      <c r="F34" s="16">
        <f>Tabelle!E23</f>
        <v>85.552488308208339</v>
      </c>
      <c r="G34" s="16">
        <f>Tabelle!F23</f>
        <v>87.11309047636216</v>
      </c>
      <c r="H34" s="16">
        <f>Tabelle!G23</f>
        <v>88.875549752359859</v>
      </c>
      <c r="I34" s="16">
        <f>Tabelle!H23</f>
        <v>90.994279530434412</v>
      </c>
      <c r="J34" s="16">
        <f>Tabelle!I23</f>
        <v>93.345041013234933</v>
      </c>
      <c r="K34" s="16">
        <f>Tabelle!J23</f>
        <v>94.842604061502044</v>
      </c>
      <c r="L34" s="16">
        <f>Tabelle!K23</f>
        <v>96.165535326228024</v>
      </c>
      <c r="M34" s="16">
        <f>Tabelle!L23</f>
        <v>97.462656081556915</v>
      </c>
      <c r="N34" s="16">
        <f>Tabelle!M23</f>
        <v>98.598811118796078</v>
      </c>
      <c r="O34" s="16">
        <f>Tabelle!N23</f>
        <v>100</v>
      </c>
      <c r="P34" s="16">
        <f>Tabelle!O23</f>
        <v>102.22066702801125</v>
      </c>
      <c r="Q34" s="16">
        <f>Tabelle!P23</f>
        <v>103.78100611531025</v>
      </c>
      <c r="R34" s="16">
        <f>Tabelle!Q23</f>
        <v>104.76287944878028</v>
      </c>
      <c r="S34" s="16">
        <f>Tabelle!R23</f>
        <v>107.19058645778614</v>
      </c>
    </row>
    <row r="35" spans="1:19">
      <c r="A35" s="21" t="s">
        <v>1</v>
      </c>
      <c r="B35" s="22" t="s">
        <v>51</v>
      </c>
      <c r="C35" s="23">
        <f>Tabelle!B39</f>
        <v>79.883696135838491</v>
      </c>
      <c r="D35" s="23">
        <f>Tabelle!C39</f>
        <v>81.69629463110158</v>
      </c>
      <c r="E35" s="23">
        <f>Tabelle!D39</f>
        <v>83.327192408691857</v>
      </c>
      <c r="F35" s="23">
        <f>Tabelle!E39</f>
        <v>84.249765758318745</v>
      </c>
      <c r="G35" s="23">
        <f>Tabelle!F39</f>
        <v>85.531366746275637</v>
      </c>
      <c r="H35" s="23">
        <f>Tabelle!G39</f>
        <v>86.956070931838369</v>
      </c>
      <c r="I35" s="23">
        <f>Tabelle!H39</f>
        <v>88.672352545784662</v>
      </c>
      <c r="J35" s="23">
        <f>Tabelle!I39</f>
        <v>91.1316207362471</v>
      </c>
      <c r="K35" s="23">
        <f>Tabelle!J39</f>
        <v>93.571137552756042</v>
      </c>
      <c r="L35" s="23">
        <f>Tabelle!K39</f>
        <v>95.115749969619188</v>
      </c>
      <c r="M35" s="23">
        <f>Tabelle!L39</f>
        <v>96.592140210611618</v>
      </c>
      <c r="N35" s="23">
        <f>Tabelle!M39</f>
        <v>98.185672663848138</v>
      </c>
      <c r="O35" s="23">
        <f>Tabelle!N39</f>
        <v>100</v>
      </c>
      <c r="P35" s="23">
        <f>Tabelle!O39</f>
        <v>102.01486103019138</v>
      </c>
      <c r="Q35" s="23">
        <f>Tabelle!P39</f>
        <v>103.57618674785702</v>
      </c>
      <c r="R35" s="23">
        <f>Tabelle!Q39</f>
        <v>104.37878850468253</v>
      </c>
      <c r="S35" s="23">
        <f>Tabelle!R39</f>
        <v>106.71396908175295</v>
      </c>
    </row>
    <row r="36" spans="1:19">
      <c r="A36" s="10" t="s">
        <v>21</v>
      </c>
      <c r="B36" s="11" t="s">
        <v>20</v>
      </c>
      <c r="C36" s="17">
        <f>Tabelle!B24</f>
        <v>76.921049058808691</v>
      </c>
      <c r="D36" s="17">
        <f>Tabelle!C24</f>
        <v>79.064803895842871</v>
      </c>
      <c r="E36" s="17">
        <f>Tabelle!D24</f>
        <v>81.3250169252413</v>
      </c>
      <c r="F36" s="17">
        <f>Tabelle!E24</f>
        <v>82.6935164759835</v>
      </c>
      <c r="G36" s="17">
        <f>Tabelle!F24</f>
        <v>84.02570140596427</v>
      </c>
      <c r="H36" s="17">
        <f>Tabelle!G24</f>
        <v>85.181124101733374</v>
      </c>
      <c r="I36" s="17">
        <f>Tabelle!H24</f>
        <v>86.661195416144494</v>
      </c>
      <c r="J36" s="17">
        <f>Tabelle!I24</f>
        <v>89.637802860683507</v>
      </c>
      <c r="K36" s="17">
        <f>Tabelle!J24</f>
        <v>92.389476632685856</v>
      </c>
      <c r="L36" s="17">
        <f>Tabelle!K24</f>
        <v>94.188348340114871</v>
      </c>
      <c r="M36" s="17">
        <f>Tabelle!L24</f>
        <v>95.773852493176221</v>
      </c>
      <c r="N36" s="17">
        <f>Tabelle!M24</f>
        <v>97.815122985001565</v>
      </c>
      <c r="O36" s="17">
        <f>Tabelle!N24</f>
        <v>100.00000000000001</v>
      </c>
      <c r="P36" s="17">
        <f>Tabelle!O24</f>
        <v>102.36168682762042</v>
      </c>
      <c r="Q36" s="17">
        <f>Tabelle!P24</f>
        <v>103.70052421008633</v>
      </c>
      <c r="R36" s="17">
        <f>Tabelle!Q24</f>
        <v>104.7850879909579</v>
      </c>
      <c r="S36" s="17">
        <f>Tabelle!R24</f>
        <v>107.40949984376188</v>
      </c>
    </row>
    <row r="37" spans="1:19">
      <c r="A37" s="21" t="s">
        <v>21</v>
      </c>
      <c r="B37" s="22" t="s">
        <v>51</v>
      </c>
      <c r="C37" s="23">
        <f>Tabelle!B39</f>
        <v>79.883696135838491</v>
      </c>
      <c r="D37" s="23">
        <f>Tabelle!C39</f>
        <v>81.69629463110158</v>
      </c>
      <c r="E37" s="23">
        <f>Tabelle!D39</f>
        <v>83.327192408691857</v>
      </c>
      <c r="F37" s="23">
        <f>Tabelle!E39</f>
        <v>84.249765758318745</v>
      </c>
      <c r="G37" s="23">
        <f>Tabelle!F39</f>
        <v>85.531366746275637</v>
      </c>
      <c r="H37" s="23">
        <f>Tabelle!G39</f>
        <v>86.956070931838369</v>
      </c>
      <c r="I37" s="23">
        <f>Tabelle!H39</f>
        <v>88.672352545784662</v>
      </c>
      <c r="J37" s="23">
        <f>Tabelle!I39</f>
        <v>91.1316207362471</v>
      </c>
      <c r="K37" s="23">
        <f>Tabelle!J39</f>
        <v>93.571137552756042</v>
      </c>
      <c r="L37" s="23">
        <f>Tabelle!K39</f>
        <v>95.115749969619188</v>
      </c>
      <c r="M37" s="23">
        <f>Tabelle!L39</f>
        <v>96.592140210611618</v>
      </c>
      <c r="N37" s="23">
        <f>Tabelle!M39</f>
        <v>98.185672663848138</v>
      </c>
      <c r="O37" s="23">
        <f>Tabelle!N39</f>
        <v>100</v>
      </c>
      <c r="P37" s="23">
        <f>Tabelle!O39</f>
        <v>102.01486103019138</v>
      </c>
      <c r="Q37" s="23">
        <f>Tabelle!P39</f>
        <v>103.57618674785702</v>
      </c>
      <c r="R37" s="23">
        <f>Tabelle!Q39</f>
        <v>104.37878850468253</v>
      </c>
      <c r="S37" s="23">
        <f>Tabelle!R39</f>
        <v>106.71396908175295</v>
      </c>
    </row>
    <row r="38" spans="1:19">
      <c r="A38" s="10" t="s">
        <v>22</v>
      </c>
      <c r="B38" s="11" t="s">
        <v>20</v>
      </c>
      <c r="C38" s="17">
        <f>Tabelle!B25</f>
        <v>79.984179938910117</v>
      </c>
      <c r="D38" s="17">
        <f>Tabelle!C25</f>
        <v>82.338733769258639</v>
      </c>
      <c r="E38" s="17">
        <f>Tabelle!D25</f>
        <v>84.185963095028711</v>
      </c>
      <c r="F38" s="17">
        <f>Tabelle!E25</f>
        <v>84.771013677410309</v>
      </c>
      <c r="G38" s="17">
        <f>Tabelle!F25</f>
        <v>87.183153330031843</v>
      </c>
      <c r="H38" s="17">
        <f>Tabelle!G25</f>
        <v>89.608945945205292</v>
      </c>
      <c r="I38" s="17">
        <f>Tabelle!H25</f>
        <v>91.246980527793013</v>
      </c>
      <c r="J38" s="17">
        <f>Tabelle!I25</f>
        <v>93.70126116415679</v>
      </c>
      <c r="K38" s="17">
        <f>Tabelle!J25</f>
        <v>95.456128112348708</v>
      </c>
      <c r="L38" s="17">
        <f>Tabelle!K25</f>
        <v>96.14878220769036</v>
      </c>
      <c r="M38" s="17">
        <f>Tabelle!L25</f>
        <v>98.462828618550915</v>
      </c>
      <c r="N38" s="17">
        <f>Tabelle!M25</f>
        <v>99.213788823059787</v>
      </c>
      <c r="O38" s="17">
        <f>Tabelle!N25</f>
        <v>100</v>
      </c>
      <c r="P38" s="17">
        <f>Tabelle!O25</f>
        <v>102.00432161289098</v>
      </c>
      <c r="Q38" s="17">
        <f>Tabelle!P25</f>
        <v>104.64153319557605</v>
      </c>
      <c r="R38" s="17">
        <f>Tabelle!Q25</f>
        <v>105.93478346859942</v>
      </c>
      <c r="S38" s="17">
        <f>Tabelle!R25</f>
        <v>108.084116962886</v>
      </c>
    </row>
    <row r="39" spans="1:19">
      <c r="A39" s="21" t="s">
        <v>22</v>
      </c>
      <c r="B39" s="22" t="s">
        <v>51</v>
      </c>
      <c r="C39" s="23">
        <f>Tabelle!B39</f>
        <v>79.883696135838491</v>
      </c>
      <c r="D39" s="23">
        <f>Tabelle!C39</f>
        <v>81.69629463110158</v>
      </c>
      <c r="E39" s="23">
        <f>Tabelle!D39</f>
        <v>83.327192408691857</v>
      </c>
      <c r="F39" s="23">
        <f>Tabelle!E39</f>
        <v>84.249765758318745</v>
      </c>
      <c r="G39" s="23">
        <f>Tabelle!F39</f>
        <v>85.531366746275637</v>
      </c>
      <c r="H39" s="23">
        <f>Tabelle!G39</f>
        <v>86.956070931838369</v>
      </c>
      <c r="I39" s="23">
        <f>Tabelle!H39</f>
        <v>88.672352545784662</v>
      </c>
      <c r="J39" s="23">
        <f>Tabelle!I39</f>
        <v>91.1316207362471</v>
      </c>
      <c r="K39" s="23">
        <f>Tabelle!J39</f>
        <v>93.571137552756042</v>
      </c>
      <c r="L39" s="23">
        <f>Tabelle!K39</f>
        <v>95.115749969619188</v>
      </c>
      <c r="M39" s="23">
        <f>Tabelle!L39</f>
        <v>96.592140210611618</v>
      </c>
      <c r="N39" s="23">
        <f>Tabelle!M39</f>
        <v>98.185672663848138</v>
      </c>
      <c r="O39" s="23">
        <f>Tabelle!N39</f>
        <v>100</v>
      </c>
      <c r="P39" s="23">
        <f>Tabelle!O39</f>
        <v>102.01486103019138</v>
      </c>
      <c r="Q39" s="23">
        <f>Tabelle!P39</f>
        <v>103.57618674785702</v>
      </c>
      <c r="R39" s="23">
        <f>Tabelle!Q39</f>
        <v>104.37878850468253</v>
      </c>
      <c r="S39" s="23">
        <f>Tabelle!R39</f>
        <v>106.71396908175295</v>
      </c>
    </row>
    <row r="40" spans="1:19">
      <c r="A40" s="10" t="s">
        <v>23</v>
      </c>
      <c r="B40" s="11" t="s">
        <v>20</v>
      </c>
      <c r="C40" s="17">
        <f>Tabelle!B26</f>
        <v>76.044327433888157</v>
      </c>
      <c r="D40" s="17">
        <f>Tabelle!C26</f>
        <v>78.856259509888275</v>
      </c>
      <c r="E40" s="17">
        <f>Tabelle!D26</f>
        <v>80.778016038311762</v>
      </c>
      <c r="F40" s="17">
        <f>Tabelle!E26</f>
        <v>80.583700684084931</v>
      </c>
      <c r="G40" s="17">
        <f>Tabelle!F26</f>
        <v>81.788043125936085</v>
      </c>
      <c r="H40" s="17">
        <f>Tabelle!G26</f>
        <v>82.787345201805834</v>
      </c>
      <c r="I40" s="17">
        <f>Tabelle!H26</f>
        <v>83.913881964111596</v>
      </c>
      <c r="J40" s="17">
        <f>Tabelle!I26</f>
        <v>87.265840700804347</v>
      </c>
      <c r="K40" s="17">
        <f>Tabelle!J26</f>
        <v>91.5314918914776</v>
      </c>
      <c r="L40" s="17">
        <f>Tabelle!K26</f>
        <v>93.370772823117875</v>
      </c>
      <c r="M40" s="17">
        <f>Tabelle!L26</f>
        <v>95.197725893183261</v>
      </c>
      <c r="N40" s="17">
        <f>Tabelle!M26</f>
        <v>96.695366279247352</v>
      </c>
      <c r="O40" s="17">
        <f>Tabelle!N26</f>
        <v>100</v>
      </c>
      <c r="P40" s="17">
        <f>Tabelle!O26</f>
        <v>103.21665577230139</v>
      </c>
      <c r="Q40" s="17">
        <f>Tabelle!P26</f>
        <v>103.95642037738149</v>
      </c>
      <c r="R40" s="17">
        <f>Tabelle!Q26</f>
        <v>104.44268927656653</v>
      </c>
      <c r="S40" s="17">
        <f>Tabelle!R26</f>
        <v>107.08820336946103</v>
      </c>
    </row>
    <row r="41" spans="1:19">
      <c r="A41" s="21" t="s">
        <v>23</v>
      </c>
      <c r="B41" s="22" t="s">
        <v>51</v>
      </c>
      <c r="C41" s="23">
        <f>Tabelle!B39</f>
        <v>79.883696135838491</v>
      </c>
      <c r="D41" s="23">
        <f>Tabelle!C39</f>
        <v>81.69629463110158</v>
      </c>
      <c r="E41" s="23">
        <f>Tabelle!D39</f>
        <v>83.327192408691857</v>
      </c>
      <c r="F41" s="23">
        <f>Tabelle!E39</f>
        <v>84.249765758318745</v>
      </c>
      <c r="G41" s="23">
        <f>Tabelle!F39</f>
        <v>85.531366746275637</v>
      </c>
      <c r="H41" s="23">
        <f>Tabelle!G39</f>
        <v>86.956070931838369</v>
      </c>
      <c r="I41" s="23">
        <f>Tabelle!H39</f>
        <v>88.672352545784662</v>
      </c>
      <c r="J41" s="23">
        <f>Tabelle!I39</f>
        <v>91.1316207362471</v>
      </c>
      <c r="K41" s="23">
        <f>Tabelle!J39</f>
        <v>93.571137552756042</v>
      </c>
      <c r="L41" s="23">
        <f>Tabelle!K39</f>
        <v>95.115749969619188</v>
      </c>
      <c r="M41" s="23">
        <f>Tabelle!L39</f>
        <v>96.592140210611618</v>
      </c>
      <c r="N41" s="23">
        <f>Tabelle!M39</f>
        <v>98.185672663848138</v>
      </c>
      <c r="O41" s="23">
        <f>Tabelle!N39</f>
        <v>100</v>
      </c>
      <c r="P41" s="23">
        <f>Tabelle!O39</f>
        <v>102.01486103019138</v>
      </c>
      <c r="Q41" s="23">
        <f>Tabelle!P39</f>
        <v>103.57618674785702</v>
      </c>
      <c r="R41" s="23">
        <f>Tabelle!Q39</f>
        <v>104.37878850468253</v>
      </c>
      <c r="S41" s="23">
        <f>Tabelle!R39</f>
        <v>106.71396908175295</v>
      </c>
    </row>
    <row r="42" spans="1:19">
      <c r="A42" s="10" t="s">
        <v>24</v>
      </c>
      <c r="B42" s="11" t="s">
        <v>20</v>
      </c>
      <c r="C42" s="17">
        <f>Tabelle!B27</f>
        <v>87.307998529205477</v>
      </c>
      <c r="D42" s="17">
        <f>Tabelle!C27</f>
        <v>86.400954397443044</v>
      </c>
      <c r="E42" s="17">
        <f>Tabelle!D27</f>
        <v>89.325343900802167</v>
      </c>
      <c r="F42" s="17">
        <f>Tabelle!E27</f>
        <v>90.201620877063519</v>
      </c>
      <c r="G42" s="17">
        <f>Tabelle!F27</f>
        <v>91.00505633759586</v>
      </c>
      <c r="H42" s="17">
        <f>Tabelle!G27</f>
        <v>91.109695268219369</v>
      </c>
      <c r="I42" s="17">
        <f>Tabelle!H27</f>
        <v>92.273345857411201</v>
      </c>
      <c r="J42" s="17">
        <f>Tabelle!I27</f>
        <v>93.290844418027262</v>
      </c>
      <c r="K42" s="17">
        <f>Tabelle!J27</f>
        <v>95.241611177638916</v>
      </c>
      <c r="L42" s="17">
        <f>Tabelle!K27</f>
        <v>97.332342168473303</v>
      </c>
      <c r="M42" s="17">
        <f>Tabelle!L27</f>
        <v>98.662553144123919</v>
      </c>
      <c r="N42" s="17">
        <f>Tabelle!M27</f>
        <v>99.061113821265209</v>
      </c>
      <c r="O42" s="17">
        <f>Tabelle!N27</f>
        <v>100</v>
      </c>
      <c r="P42" s="17">
        <f>Tabelle!O27</f>
        <v>101.17456549445399</v>
      </c>
      <c r="Q42" s="17">
        <f>Tabelle!P27</f>
        <v>101.82212700443604</v>
      </c>
      <c r="R42" s="17">
        <f>Tabelle!Q27</f>
        <v>101.83896434074518</v>
      </c>
      <c r="S42" s="17">
        <f>Tabelle!R27</f>
        <v>103.4196669748279</v>
      </c>
    </row>
    <row r="43" spans="1:19">
      <c r="A43" s="21" t="s">
        <v>24</v>
      </c>
      <c r="B43" s="22" t="s">
        <v>51</v>
      </c>
      <c r="C43" s="23">
        <f>Tabelle!B39</f>
        <v>79.883696135838491</v>
      </c>
      <c r="D43" s="23">
        <f>Tabelle!C39</f>
        <v>81.69629463110158</v>
      </c>
      <c r="E43" s="23">
        <f>Tabelle!D39</f>
        <v>83.327192408691857</v>
      </c>
      <c r="F43" s="23">
        <f>Tabelle!E39</f>
        <v>84.249765758318745</v>
      </c>
      <c r="G43" s="23">
        <f>Tabelle!F39</f>
        <v>85.531366746275637</v>
      </c>
      <c r="H43" s="23">
        <f>Tabelle!G39</f>
        <v>86.956070931838369</v>
      </c>
      <c r="I43" s="23">
        <f>Tabelle!H39</f>
        <v>88.672352545784662</v>
      </c>
      <c r="J43" s="23">
        <f>Tabelle!I39</f>
        <v>91.1316207362471</v>
      </c>
      <c r="K43" s="23">
        <f>Tabelle!J39</f>
        <v>93.571137552756042</v>
      </c>
      <c r="L43" s="23">
        <f>Tabelle!K39</f>
        <v>95.115749969619188</v>
      </c>
      <c r="M43" s="23">
        <f>Tabelle!L39</f>
        <v>96.592140210611618</v>
      </c>
      <c r="N43" s="23">
        <f>Tabelle!M39</f>
        <v>98.185672663848138</v>
      </c>
      <c r="O43" s="23">
        <f>Tabelle!N39</f>
        <v>100</v>
      </c>
      <c r="P43" s="23">
        <f>Tabelle!O39</f>
        <v>102.01486103019138</v>
      </c>
      <c r="Q43" s="23">
        <f>Tabelle!P39</f>
        <v>103.57618674785702</v>
      </c>
      <c r="R43" s="23">
        <f>Tabelle!Q39</f>
        <v>104.37878850468253</v>
      </c>
      <c r="S43" s="23">
        <f>Tabelle!R39</f>
        <v>106.71396908175295</v>
      </c>
    </row>
    <row r="44" spans="1:19">
      <c r="A44" s="10" t="s">
        <v>25</v>
      </c>
      <c r="B44" s="11" t="s">
        <v>20</v>
      </c>
      <c r="C44" s="17">
        <f>Tabelle!B28</f>
        <v>79.469086971623256</v>
      </c>
      <c r="D44" s="17">
        <f>Tabelle!C28</f>
        <v>81.461339100869083</v>
      </c>
      <c r="E44" s="17">
        <f>Tabelle!D28</f>
        <v>85.386847529437716</v>
      </c>
      <c r="F44" s="17">
        <f>Tabelle!E28</f>
        <v>85.34051260836172</v>
      </c>
      <c r="G44" s="17">
        <f>Tabelle!F28</f>
        <v>85.389662124424447</v>
      </c>
      <c r="H44" s="17">
        <f>Tabelle!G28</f>
        <v>87.173006694871077</v>
      </c>
      <c r="I44" s="17">
        <f>Tabelle!H28</f>
        <v>88.722743637111279</v>
      </c>
      <c r="J44" s="17">
        <f>Tabelle!I28</f>
        <v>91.514433430703122</v>
      </c>
      <c r="K44" s="17">
        <f>Tabelle!J28</f>
        <v>94.692880541549854</v>
      </c>
      <c r="L44" s="17">
        <f>Tabelle!K28</f>
        <v>94.124658645699498</v>
      </c>
      <c r="M44" s="17">
        <f>Tabelle!L28</f>
        <v>95.731317329723225</v>
      </c>
      <c r="N44" s="17">
        <f>Tabelle!M28</f>
        <v>98.018925344369265</v>
      </c>
      <c r="O44" s="17">
        <f>Tabelle!N28</f>
        <v>99.999999999999986</v>
      </c>
      <c r="P44" s="17">
        <f>Tabelle!O28</f>
        <v>102.10900613261997</v>
      </c>
      <c r="Q44" s="17">
        <f>Tabelle!P28</f>
        <v>104.77159364710398</v>
      </c>
      <c r="R44" s="17">
        <f>Tabelle!Q28</f>
        <v>105.96656840816809</v>
      </c>
      <c r="S44" s="17">
        <f>Tabelle!R28</f>
        <v>109.06456231233729</v>
      </c>
    </row>
    <row r="45" spans="1:19">
      <c r="A45" s="21" t="s">
        <v>25</v>
      </c>
      <c r="B45" s="22" t="s">
        <v>51</v>
      </c>
      <c r="C45" s="23">
        <f>Tabelle!B39</f>
        <v>79.883696135838491</v>
      </c>
      <c r="D45" s="23">
        <f>Tabelle!C39</f>
        <v>81.69629463110158</v>
      </c>
      <c r="E45" s="23">
        <f>Tabelle!D39</f>
        <v>83.327192408691857</v>
      </c>
      <c r="F45" s="23">
        <f>Tabelle!E39</f>
        <v>84.249765758318745</v>
      </c>
      <c r="G45" s="23">
        <f>Tabelle!F39</f>
        <v>85.531366746275637</v>
      </c>
      <c r="H45" s="23">
        <f>Tabelle!G39</f>
        <v>86.956070931838369</v>
      </c>
      <c r="I45" s="23">
        <f>Tabelle!H39</f>
        <v>88.672352545784662</v>
      </c>
      <c r="J45" s="23">
        <f>Tabelle!I39</f>
        <v>91.1316207362471</v>
      </c>
      <c r="K45" s="23">
        <f>Tabelle!J39</f>
        <v>93.571137552756042</v>
      </c>
      <c r="L45" s="23">
        <f>Tabelle!K39</f>
        <v>95.115749969619188</v>
      </c>
      <c r="M45" s="23">
        <f>Tabelle!L39</f>
        <v>96.592140210611618</v>
      </c>
      <c r="N45" s="23">
        <f>Tabelle!M39</f>
        <v>98.185672663848138</v>
      </c>
      <c r="O45" s="23">
        <f>Tabelle!N39</f>
        <v>100</v>
      </c>
      <c r="P45" s="23">
        <f>Tabelle!O39</f>
        <v>102.01486103019138</v>
      </c>
      <c r="Q45" s="23">
        <f>Tabelle!P39</f>
        <v>103.57618674785702</v>
      </c>
      <c r="R45" s="23">
        <f>Tabelle!Q39</f>
        <v>104.37878850468253</v>
      </c>
      <c r="S45" s="23">
        <f>Tabelle!R39</f>
        <v>106.71396908175295</v>
      </c>
    </row>
    <row r="46" spans="1:19">
      <c r="A46" s="10" t="s">
        <v>7</v>
      </c>
      <c r="B46" s="11" t="s">
        <v>20</v>
      </c>
      <c r="C46" s="17">
        <f>Tabelle!B29</f>
        <v>79.699935016946043</v>
      </c>
      <c r="D46" s="17">
        <f>Tabelle!C29</f>
        <v>81.154194424251216</v>
      </c>
      <c r="E46" s="17">
        <f>Tabelle!D29</f>
        <v>82.195862541586834</v>
      </c>
      <c r="F46" s="17">
        <f>Tabelle!E29</f>
        <v>83.699966045541274</v>
      </c>
      <c r="G46" s="17">
        <f>Tabelle!F29</f>
        <v>84.576616477612433</v>
      </c>
      <c r="H46" s="17">
        <f>Tabelle!G29</f>
        <v>85.822014370772905</v>
      </c>
      <c r="I46" s="17">
        <f>Tabelle!H29</f>
        <v>87.608172125933081</v>
      </c>
      <c r="J46" s="17">
        <f>Tabelle!I29</f>
        <v>89.811358817518965</v>
      </c>
      <c r="K46" s="17">
        <f>Tabelle!J29</f>
        <v>92.028567488589758</v>
      </c>
      <c r="L46" s="17">
        <f>Tabelle!K29</f>
        <v>94.060043792111983</v>
      </c>
      <c r="M46" s="17">
        <f>Tabelle!L29</f>
        <v>95.763759371514837</v>
      </c>
      <c r="N46" s="17">
        <f>Tabelle!M29</f>
        <v>97.983594959496642</v>
      </c>
      <c r="O46" s="17">
        <f>Tabelle!N29</f>
        <v>100</v>
      </c>
      <c r="P46" s="17">
        <f>Tabelle!O29</f>
        <v>101.19443894106132</v>
      </c>
      <c r="Q46" s="17">
        <f>Tabelle!P29</f>
        <v>101.65302734283252</v>
      </c>
      <c r="R46" s="17">
        <f>Tabelle!Q29</f>
        <v>102.4851845385254</v>
      </c>
      <c r="S46" s="17">
        <f>Tabelle!R29</f>
        <v>104.72063668884812</v>
      </c>
    </row>
    <row r="47" spans="1:19">
      <c r="A47" s="21" t="s">
        <v>7</v>
      </c>
      <c r="B47" s="22" t="s">
        <v>51</v>
      </c>
      <c r="C47" s="23">
        <f>Tabelle!B39</f>
        <v>79.883696135838491</v>
      </c>
      <c r="D47" s="23">
        <f>Tabelle!C39</f>
        <v>81.69629463110158</v>
      </c>
      <c r="E47" s="23">
        <f>Tabelle!D39</f>
        <v>83.327192408691857</v>
      </c>
      <c r="F47" s="23">
        <f>Tabelle!E39</f>
        <v>84.249765758318745</v>
      </c>
      <c r="G47" s="23">
        <f>Tabelle!F39</f>
        <v>85.531366746275637</v>
      </c>
      <c r="H47" s="23">
        <f>Tabelle!G39</f>
        <v>86.956070931838369</v>
      </c>
      <c r="I47" s="23">
        <f>Tabelle!H39</f>
        <v>88.672352545784662</v>
      </c>
      <c r="J47" s="23">
        <f>Tabelle!I39</f>
        <v>91.1316207362471</v>
      </c>
      <c r="K47" s="23">
        <f>Tabelle!J39</f>
        <v>93.571137552756042</v>
      </c>
      <c r="L47" s="23">
        <f>Tabelle!K39</f>
        <v>95.115749969619188</v>
      </c>
      <c r="M47" s="23">
        <f>Tabelle!L39</f>
        <v>96.592140210611618</v>
      </c>
      <c r="N47" s="23">
        <f>Tabelle!M39</f>
        <v>98.185672663848138</v>
      </c>
      <c r="O47" s="23">
        <f>Tabelle!N39</f>
        <v>100</v>
      </c>
      <c r="P47" s="23">
        <f>Tabelle!O39</f>
        <v>102.01486103019138</v>
      </c>
      <c r="Q47" s="23">
        <f>Tabelle!P39</f>
        <v>103.57618674785702</v>
      </c>
      <c r="R47" s="23">
        <f>Tabelle!Q39</f>
        <v>104.37878850468253</v>
      </c>
      <c r="S47" s="23">
        <f>Tabelle!R39</f>
        <v>106.71396908175295</v>
      </c>
    </row>
    <row r="48" spans="1:19">
      <c r="A48" s="10" t="s">
        <v>8</v>
      </c>
      <c r="B48" s="11" t="s">
        <v>20</v>
      </c>
      <c r="C48" s="17">
        <f>Tabelle!B30</f>
        <v>78.521191132591213</v>
      </c>
      <c r="D48" s="17">
        <f>Tabelle!C30</f>
        <v>80.102959228167734</v>
      </c>
      <c r="E48" s="17">
        <f>Tabelle!D30</f>
        <v>80.746456170913675</v>
      </c>
      <c r="F48" s="17">
        <f>Tabelle!E30</f>
        <v>80.121918678418155</v>
      </c>
      <c r="G48" s="17">
        <f>Tabelle!F30</f>
        <v>80.827916329134084</v>
      </c>
      <c r="H48" s="17">
        <f>Tabelle!G30</f>
        <v>82.199875750164239</v>
      </c>
      <c r="I48" s="17">
        <f>Tabelle!H30</f>
        <v>85.306542743573218</v>
      </c>
      <c r="J48" s="17">
        <f>Tabelle!I30</f>
        <v>88.266514477707872</v>
      </c>
      <c r="K48" s="17">
        <f>Tabelle!J30</f>
        <v>91.640472879437738</v>
      </c>
      <c r="L48" s="17">
        <f>Tabelle!K30</f>
        <v>94.386141402195776</v>
      </c>
      <c r="M48" s="17">
        <f>Tabelle!L30</f>
        <v>95.66434198703675</v>
      </c>
      <c r="N48" s="17">
        <f>Tabelle!M30</f>
        <v>97.554652788982182</v>
      </c>
      <c r="O48" s="17">
        <f>Tabelle!N30</f>
        <v>100</v>
      </c>
      <c r="P48" s="17">
        <f>Tabelle!O30</f>
        <v>102.67416664678537</v>
      </c>
      <c r="Q48" s="17">
        <f>Tabelle!P30</f>
        <v>104.01148646650942</v>
      </c>
      <c r="R48" s="17">
        <f>Tabelle!Q30</f>
        <v>104.55367850851485</v>
      </c>
      <c r="S48" s="17">
        <f>Tabelle!R30</f>
        <v>106.72045941201218</v>
      </c>
    </row>
    <row r="49" spans="1:19">
      <c r="A49" s="21" t="s">
        <v>8</v>
      </c>
      <c r="B49" s="22" t="s">
        <v>51</v>
      </c>
      <c r="C49" s="23">
        <f>Tabelle!B39</f>
        <v>79.883696135838491</v>
      </c>
      <c r="D49" s="23">
        <f>Tabelle!C39</f>
        <v>81.69629463110158</v>
      </c>
      <c r="E49" s="23">
        <f>Tabelle!D39</f>
        <v>83.327192408691857</v>
      </c>
      <c r="F49" s="23">
        <f>Tabelle!E39</f>
        <v>84.249765758318745</v>
      </c>
      <c r="G49" s="23">
        <f>Tabelle!F39</f>
        <v>85.531366746275637</v>
      </c>
      <c r="H49" s="23">
        <f>Tabelle!G39</f>
        <v>86.956070931838369</v>
      </c>
      <c r="I49" s="23">
        <f>Tabelle!H39</f>
        <v>88.672352545784662</v>
      </c>
      <c r="J49" s="23">
        <f>Tabelle!I39</f>
        <v>91.1316207362471</v>
      </c>
      <c r="K49" s="23">
        <f>Tabelle!J39</f>
        <v>93.571137552756042</v>
      </c>
      <c r="L49" s="23">
        <f>Tabelle!K39</f>
        <v>95.115749969619188</v>
      </c>
      <c r="M49" s="23">
        <f>Tabelle!L39</f>
        <v>96.592140210611618</v>
      </c>
      <c r="N49" s="23">
        <f>Tabelle!M39</f>
        <v>98.185672663848138</v>
      </c>
      <c r="O49" s="23">
        <f>Tabelle!N39</f>
        <v>100</v>
      </c>
      <c r="P49" s="23">
        <f>Tabelle!O39</f>
        <v>102.01486103019138</v>
      </c>
      <c r="Q49" s="23">
        <f>Tabelle!P39</f>
        <v>103.57618674785702</v>
      </c>
      <c r="R49" s="23">
        <f>Tabelle!Q39</f>
        <v>104.37878850468253</v>
      </c>
      <c r="S49" s="23">
        <f>Tabelle!R39</f>
        <v>106.71396908175295</v>
      </c>
    </row>
    <row r="50" spans="1:19">
      <c r="A50" s="10" t="s">
        <v>26</v>
      </c>
      <c r="B50" s="11" t="s">
        <v>20</v>
      </c>
      <c r="C50" s="17">
        <f>Tabelle!B31</f>
        <v>79.822460012734155</v>
      </c>
      <c r="D50" s="17">
        <f>Tabelle!C31</f>
        <v>81.855542795356939</v>
      </c>
      <c r="E50" s="17">
        <f>Tabelle!D31</f>
        <v>83.604653180561755</v>
      </c>
      <c r="F50" s="17">
        <f>Tabelle!E31</f>
        <v>84.659950758229584</v>
      </c>
      <c r="G50" s="17">
        <f>Tabelle!F31</f>
        <v>85.759158998599219</v>
      </c>
      <c r="H50" s="17">
        <f>Tabelle!G31</f>
        <v>86.935773083242481</v>
      </c>
      <c r="I50" s="17">
        <f>Tabelle!H31</f>
        <v>88.721432974341397</v>
      </c>
      <c r="J50" s="17">
        <f>Tabelle!I31</f>
        <v>90.993162098927584</v>
      </c>
      <c r="K50" s="17">
        <f>Tabelle!J31</f>
        <v>93.354688622972873</v>
      </c>
      <c r="L50" s="17">
        <f>Tabelle!K31</f>
        <v>95.064506108097021</v>
      </c>
      <c r="M50" s="17">
        <f>Tabelle!L31</f>
        <v>96.641629881799034</v>
      </c>
      <c r="N50" s="17">
        <f>Tabelle!M31</f>
        <v>98.042348353057037</v>
      </c>
      <c r="O50" s="17">
        <f>Tabelle!N31</f>
        <v>100</v>
      </c>
      <c r="P50" s="17">
        <f>Tabelle!O31</f>
        <v>101.62895873970923</v>
      </c>
      <c r="Q50" s="17">
        <f>Tabelle!P31</f>
        <v>102.81123685382141</v>
      </c>
      <c r="R50" s="17">
        <f>Tabelle!Q31</f>
        <v>102.89816661276251</v>
      </c>
      <c r="S50" s="17">
        <f>Tabelle!R31</f>
        <v>104.73603113004587</v>
      </c>
    </row>
    <row r="51" spans="1:19">
      <c r="A51" s="21" t="s">
        <v>26</v>
      </c>
      <c r="B51" s="22" t="s">
        <v>51</v>
      </c>
      <c r="C51" s="23">
        <f>Tabelle!B39</f>
        <v>79.883696135838491</v>
      </c>
      <c r="D51" s="23">
        <f>Tabelle!C39</f>
        <v>81.69629463110158</v>
      </c>
      <c r="E51" s="23">
        <f>Tabelle!D39</f>
        <v>83.327192408691857</v>
      </c>
      <c r="F51" s="23">
        <f>Tabelle!E39</f>
        <v>84.249765758318745</v>
      </c>
      <c r="G51" s="23">
        <f>Tabelle!F39</f>
        <v>85.531366746275637</v>
      </c>
      <c r="H51" s="23">
        <f>Tabelle!G39</f>
        <v>86.956070931838369</v>
      </c>
      <c r="I51" s="23">
        <f>Tabelle!H39</f>
        <v>88.672352545784662</v>
      </c>
      <c r="J51" s="23">
        <f>Tabelle!I39</f>
        <v>91.1316207362471</v>
      </c>
      <c r="K51" s="23">
        <f>Tabelle!J39</f>
        <v>93.571137552756042</v>
      </c>
      <c r="L51" s="23">
        <f>Tabelle!K39</f>
        <v>95.115749969619188</v>
      </c>
      <c r="M51" s="23">
        <f>Tabelle!L39</f>
        <v>96.592140210611618</v>
      </c>
      <c r="N51" s="23">
        <f>Tabelle!M39</f>
        <v>98.185672663848138</v>
      </c>
      <c r="O51" s="23">
        <f>Tabelle!N39</f>
        <v>100</v>
      </c>
      <c r="P51" s="23">
        <f>Tabelle!O39</f>
        <v>102.01486103019138</v>
      </c>
      <c r="Q51" s="23">
        <f>Tabelle!P39</f>
        <v>103.57618674785702</v>
      </c>
      <c r="R51" s="23">
        <f>Tabelle!Q39</f>
        <v>104.37878850468253</v>
      </c>
      <c r="S51" s="23">
        <f>Tabelle!R39</f>
        <v>106.71396908175295</v>
      </c>
    </row>
    <row r="52" spans="1:19">
      <c r="A52" s="10" t="s">
        <v>10</v>
      </c>
      <c r="B52" s="11" t="s">
        <v>20</v>
      </c>
      <c r="C52" s="17">
        <f>Tabelle!B32</f>
        <v>79.41934409546684</v>
      </c>
      <c r="D52" s="17">
        <f>Tabelle!C32</f>
        <v>80.967360943611666</v>
      </c>
      <c r="E52" s="17">
        <f>Tabelle!D32</f>
        <v>82.195467879967964</v>
      </c>
      <c r="F52" s="17">
        <f>Tabelle!E32</f>
        <v>83.526141363584799</v>
      </c>
      <c r="G52" s="17">
        <f>Tabelle!F32</f>
        <v>84.901182631530673</v>
      </c>
      <c r="H52" s="17">
        <f>Tabelle!G32</f>
        <v>86.280799676334127</v>
      </c>
      <c r="I52" s="17">
        <f>Tabelle!H32</f>
        <v>87.937301219159238</v>
      </c>
      <c r="J52" s="17">
        <f>Tabelle!I32</f>
        <v>90.256159812569791</v>
      </c>
      <c r="K52" s="17">
        <f>Tabelle!J32</f>
        <v>93.114996887407088</v>
      </c>
      <c r="L52" s="17">
        <f>Tabelle!K32</f>
        <v>94.534579504512038</v>
      </c>
      <c r="M52" s="17">
        <f>Tabelle!L32</f>
        <v>96.148177177575718</v>
      </c>
      <c r="N52" s="17">
        <f>Tabelle!M32</f>
        <v>98.072928039950824</v>
      </c>
      <c r="O52" s="17">
        <f>Tabelle!N32</f>
        <v>100</v>
      </c>
      <c r="P52" s="17">
        <f>Tabelle!O32</f>
        <v>102.45393798980453</v>
      </c>
      <c r="Q52" s="17">
        <f>Tabelle!P32</f>
        <v>104.74882252475568</v>
      </c>
      <c r="R52" s="17">
        <f>Tabelle!Q32</f>
        <v>105.28552574752858</v>
      </c>
      <c r="S52" s="17">
        <f>Tabelle!R32</f>
        <v>107.70530848730873</v>
      </c>
    </row>
    <row r="53" spans="1:19">
      <c r="A53" s="21" t="s">
        <v>10</v>
      </c>
      <c r="B53" s="22" t="s">
        <v>51</v>
      </c>
      <c r="C53" s="23">
        <f>Tabelle!B39</f>
        <v>79.883696135838491</v>
      </c>
      <c r="D53" s="23">
        <f>Tabelle!C39</f>
        <v>81.69629463110158</v>
      </c>
      <c r="E53" s="23">
        <f>Tabelle!D39</f>
        <v>83.327192408691857</v>
      </c>
      <c r="F53" s="23">
        <f>Tabelle!E39</f>
        <v>84.249765758318745</v>
      </c>
      <c r="G53" s="23">
        <f>Tabelle!F39</f>
        <v>85.531366746275637</v>
      </c>
      <c r="H53" s="23">
        <f>Tabelle!G39</f>
        <v>86.956070931838369</v>
      </c>
      <c r="I53" s="23">
        <f>Tabelle!H39</f>
        <v>88.672352545784662</v>
      </c>
      <c r="J53" s="23">
        <f>Tabelle!I39</f>
        <v>91.1316207362471</v>
      </c>
      <c r="K53" s="23">
        <f>Tabelle!J39</f>
        <v>93.571137552756042</v>
      </c>
      <c r="L53" s="23">
        <f>Tabelle!K39</f>
        <v>95.115749969619188</v>
      </c>
      <c r="M53" s="23">
        <f>Tabelle!L39</f>
        <v>96.592140210611618</v>
      </c>
      <c r="N53" s="23">
        <f>Tabelle!M39</f>
        <v>98.185672663848138</v>
      </c>
      <c r="O53" s="23">
        <f>Tabelle!N39</f>
        <v>100</v>
      </c>
      <c r="P53" s="23">
        <f>Tabelle!O39</f>
        <v>102.01486103019138</v>
      </c>
      <c r="Q53" s="23">
        <f>Tabelle!P39</f>
        <v>103.57618674785702</v>
      </c>
      <c r="R53" s="23">
        <f>Tabelle!Q39</f>
        <v>104.37878850468253</v>
      </c>
      <c r="S53" s="23">
        <f>Tabelle!R39</f>
        <v>106.71396908175295</v>
      </c>
    </row>
    <row r="54" spans="1:19">
      <c r="A54" s="10" t="s">
        <v>11</v>
      </c>
      <c r="B54" s="11" t="s">
        <v>20</v>
      </c>
      <c r="C54" s="17">
        <f>Tabelle!B33</f>
        <v>80.166217299061671</v>
      </c>
      <c r="D54" s="17">
        <f>Tabelle!C33</f>
        <v>82.453492776407273</v>
      </c>
      <c r="E54" s="17">
        <f>Tabelle!D33</f>
        <v>84.387190445824629</v>
      </c>
      <c r="F54" s="17">
        <f>Tabelle!E33</f>
        <v>85.272245347159028</v>
      </c>
      <c r="G54" s="17">
        <f>Tabelle!F33</f>
        <v>86.860023550646417</v>
      </c>
      <c r="H54" s="17">
        <f>Tabelle!G33</f>
        <v>88.458537768461724</v>
      </c>
      <c r="I54" s="17">
        <f>Tabelle!H33</f>
        <v>90.708392493333122</v>
      </c>
      <c r="J54" s="17">
        <f>Tabelle!I33</f>
        <v>93.143900835798007</v>
      </c>
      <c r="K54" s="17">
        <f>Tabelle!J33</f>
        <v>95.128101669213592</v>
      </c>
      <c r="L54" s="17">
        <f>Tabelle!K33</f>
        <v>96.601483167553823</v>
      </c>
      <c r="M54" s="17">
        <f>Tabelle!L33</f>
        <v>97.675630437002141</v>
      </c>
      <c r="N54" s="17">
        <f>Tabelle!M33</f>
        <v>98.893511372661351</v>
      </c>
      <c r="O54" s="17">
        <f>Tabelle!N33</f>
        <v>100</v>
      </c>
      <c r="P54" s="17">
        <f>Tabelle!O33</f>
        <v>101.25226687315011</v>
      </c>
      <c r="Q54" s="17">
        <f>Tabelle!P33</f>
        <v>103.00570741255233</v>
      </c>
      <c r="R54" s="17">
        <f>Tabelle!Q33</f>
        <v>104.0330250501007</v>
      </c>
      <c r="S54" s="17">
        <f>Tabelle!R33</f>
        <v>106.49131118233119</v>
      </c>
    </row>
    <row r="55" spans="1:19">
      <c r="A55" s="21" t="s">
        <v>11</v>
      </c>
      <c r="B55" s="22" t="s">
        <v>51</v>
      </c>
      <c r="C55" s="23">
        <f>Tabelle!B39</f>
        <v>79.883696135838491</v>
      </c>
      <c r="D55" s="23">
        <f>Tabelle!C39</f>
        <v>81.69629463110158</v>
      </c>
      <c r="E55" s="23">
        <f>Tabelle!D39</f>
        <v>83.327192408691857</v>
      </c>
      <c r="F55" s="23">
        <f>Tabelle!E39</f>
        <v>84.249765758318745</v>
      </c>
      <c r="G55" s="23">
        <f>Tabelle!F39</f>
        <v>85.531366746275637</v>
      </c>
      <c r="H55" s="23">
        <f>Tabelle!G39</f>
        <v>86.956070931838369</v>
      </c>
      <c r="I55" s="23">
        <f>Tabelle!H39</f>
        <v>88.672352545784662</v>
      </c>
      <c r="J55" s="23">
        <f>Tabelle!I39</f>
        <v>91.1316207362471</v>
      </c>
      <c r="K55" s="23">
        <f>Tabelle!J39</f>
        <v>93.571137552756042</v>
      </c>
      <c r="L55" s="23">
        <f>Tabelle!K39</f>
        <v>95.115749969619188</v>
      </c>
      <c r="M55" s="23">
        <f>Tabelle!L39</f>
        <v>96.592140210611618</v>
      </c>
      <c r="N55" s="23">
        <f>Tabelle!M39</f>
        <v>98.185672663848138</v>
      </c>
      <c r="O55" s="23">
        <f>Tabelle!N39</f>
        <v>100</v>
      </c>
      <c r="P55" s="23">
        <f>Tabelle!O39</f>
        <v>102.01486103019138</v>
      </c>
      <c r="Q55" s="23">
        <f>Tabelle!P39</f>
        <v>103.57618674785702</v>
      </c>
      <c r="R55" s="23">
        <f>Tabelle!Q39</f>
        <v>104.37878850468253</v>
      </c>
      <c r="S55" s="23">
        <f>Tabelle!R39</f>
        <v>106.71396908175295</v>
      </c>
    </row>
    <row r="56" spans="1:19">
      <c r="A56" s="10" t="s">
        <v>27</v>
      </c>
      <c r="B56" s="11" t="s">
        <v>20</v>
      </c>
      <c r="C56" s="17">
        <f>Tabelle!B34</f>
        <v>82.122607808687619</v>
      </c>
      <c r="D56" s="17">
        <f>Tabelle!C34</f>
        <v>83.887416541148212</v>
      </c>
      <c r="E56" s="17">
        <f>Tabelle!D34</f>
        <v>85.39776371422623</v>
      </c>
      <c r="F56" s="17">
        <f>Tabelle!E34</f>
        <v>85.91900871503664</v>
      </c>
      <c r="G56" s="17">
        <f>Tabelle!F34</f>
        <v>85.785894132994486</v>
      </c>
      <c r="H56" s="17">
        <f>Tabelle!G34</f>
        <v>87.132552732929099</v>
      </c>
      <c r="I56" s="17">
        <f>Tabelle!H34</f>
        <v>89.574154468454509</v>
      </c>
      <c r="J56" s="17">
        <f>Tabelle!I34</f>
        <v>91.139412164769993</v>
      </c>
      <c r="K56" s="17">
        <f>Tabelle!J34</f>
        <v>93.58377562431204</v>
      </c>
      <c r="L56" s="17">
        <f>Tabelle!K34</f>
        <v>95.519635301549044</v>
      </c>
      <c r="M56" s="17">
        <f>Tabelle!L34</f>
        <v>96.109498192549893</v>
      </c>
      <c r="N56" s="17">
        <f>Tabelle!M34</f>
        <v>98.27556782053523</v>
      </c>
      <c r="O56" s="17">
        <f>Tabelle!N34</f>
        <v>100</v>
      </c>
      <c r="P56" s="17">
        <f>Tabelle!O34</f>
        <v>99.918738154346755</v>
      </c>
      <c r="Q56" s="17">
        <f>Tabelle!P34</f>
        <v>100.60905045909384</v>
      </c>
      <c r="R56" s="17">
        <f>Tabelle!Q34</f>
        <v>100.53964606770904</v>
      </c>
      <c r="S56" s="17">
        <f>Tabelle!R34</f>
        <v>102.13921668361961</v>
      </c>
    </row>
    <row r="57" spans="1:19">
      <c r="A57" s="21" t="s">
        <v>27</v>
      </c>
      <c r="B57" s="22" t="s">
        <v>51</v>
      </c>
      <c r="C57" s="23">
        <f>Tabelle!B39</f>
        <v>79.883696135838491</v>
      </c>
      <c r="D57" s="23">
        <f>Tabelle!C39</f>
        <v>81.69629463110158</v>
      </c>
      <c r="E57" s="23">
        <f>Tabelle!D39</f>
        <v>83.327192408691857</v>
      </c>
      <c r="F57" s="23">
        <f>Tabelle!E39</f>
        <v>84.249765758318745</v>
      </c>
      <c r="G57" s="23">
        <f>Tabelle!F39</f>
        <v>85.531366746275637</v>
      </c>
      <c r="H57" s="23">
        <f>Tabelle!G39</f>
        <v>86.956070931838369</v>
      </c>
      <c r="I57" s="23">
        <f>Tabelle!H39</f>
        <v>88.672352545784662</v>
      </c>
      <c r="J57" s="23">
        <f>Tabelle!I39</f>
        <v>91.1316207362471</v>
      </c>
      <c r="K57" s="23">
        <f>Tabelle!J39</f>
        <v>93.571137552756042</v>
      </c>
      <c r="L57" s="23">
        <f>Tabelle!K39</f>
        <v>95.115749969619188</v>
      </c>
      <c r="M57" s="23">
        <f>Tabelle!L39</f>
        <v>96.592140210611618</v>
      </c>
      <c r="N57" s="23">
        <f>Tabelle!M39</f>
        <v>98.185672663848138</v>
      </c>
      <c r="O57" s="23">
        <f>Tabelle!N39</f>
        <v>100</v>
      </c>
      <c r="P57" s="23">
        <f>Tabelle!O39</f>
        <v>102.01486103019138</v>
      </c>
      <c r="Q57" s="23">
        <f>Tabelle!P39</f>
        <v>103.57618674785702</v>
      </c>
      <c r="R57" s="23">
        <f>Tabelle!Q39</f>
        <v>104.37878850468253</v>
      </c>
      <c r="S57" s="23">
        <f>Tabelle!R39</f>
        <v>106.71396908175295</v>
      </c>
    </row>
    <row r="58" spans="1:19">
      <c r="A58" s="10" t="s">
        <v>13</v>
      </c>
      <c r="B58" s="11" t="s">
        <v>20</v>
      </c>
      <c r="C58" s="17">
        <f>Tabelle!B35</f>
        <v>80.563417247155385</v>
      </c>
      <c r="D58" s="17">
        <f>Tabelle!C35</f>
        <v>82.707232502358423</v>
      </c>
      <c r="E58" s="17">
        <f>Tabelle!D35</f>
        <v>84.584701313011479</v>
      </c>
      <c r="F58" s="17">
        <f>Tabelle!E35</f>
        <v>84.988988888437049</v>
      </c>
      <c r="G58" s="17">
        <f>Tabelle!F35</f>
        <v>86.33258229553465</v>
      </c>
      <c r="H58" s="17">
        <f>Tabelle!G35</f>
        <v>88.210534280470469</v>
      </c>
      <c r="I58" s="17">
        <f>Tabelle!H35</f>
        <v>89.447111801594232</v>
      </c>
      <c r="J58" s="17">
        <f>Tabelle!I35</f>
        <v>91.332262816873993</v>
      </c>
      <c r="K58" s="17">
        <f>Tabelle!J35</f>
        <v>93.863413748859173</v>
      </c>
      <c r="L58" s="17">
        <f>Tabelle!K35</f>
        <v>95.944936580555421</v>
      </c>
      <c r="M58" s="17">
        <f>Tabelle!L35</f>
        <v>96.978571847429578</v>
      </c>
      <c r="N58" s="17">
        <f>Tabelle!M35</f>
        <v>97.844891139328865</v>
      </c>
      <c r="O58" s="17">
        <f>Tabelle!N35</f>
        <v>100</v>
      </c>
      <c r="P58" s="17">
        <f>Tabelle!O35</f>
        <v>101.6312723957315</v>
      </c>
      <c r="Q58" s="17">
        <f>Tabelle!P35</f>
        <v>102.83357471289862</v>
      </c>
      <c r="R58" s="17">
        <f>Tabelle!Q35</f>
        <v>103.78612147801039</v>
      </c>
      <c r="S58" s="17">
        <f>Tabelle!R35</f>
        <v>105.69294484260723</v>
      </c>
    </row>
    <row r="59" spans="1:19">
      <c r="A59" s="21" t="s">
        <v>13</v>
      </c>
      <c r="B59" s="22" t="s">
        <v>51</v>
      </c>
      <c r="C59" s="23">
        <f>Tabelle!B39</f>
        <v>79.883696135838491</v>
      </c>
      <c r="D59" s="23">
        <f>Tabelle!C39</f>
        <v>81.69629463110158</v>
      </c>
      <c r="E59" s="23">
        <f>Tabelle!D39</f>
        <v>83.327192408691857</v>
      </c>
      <c r="F59" s="23">
        <f>Tabelle!E39</f>
        <v>84.249765758318745</v>
      </c>
      <c r="G59" s="23">
        <f>Tabelle!F39</f>
        <v>85.531366746275637</v>
      </c>
      <c r="H59" s="23">
        <f>Tabelle!G39</f>
        <v>86.956070931838369</v>
      </c>
      <c r="I59" s="23">
        <f>Tabelle!H39</f>
        <v>88.672352545784662</v>
      </c>
      <c r="J59" s="23">
        <f>Tabelle!I39</f>
        <v>91.1316207362471</v>
      </c>
      <c r="K59" s="23">
        <f>Tabelle!J39</f>
        <v>93.571137552756042</v>
      </c>
      <c r="L59" s="23">
        <f>Tabelle!K39</f>
        <v>95.115749969619188</v>
      </c>
      <c r="M59" s="23">
        <f>Tabelle!L39</f>
        <v>96.592140210611618</v>
      </c>
      <c r="N59" s="23">
        <f>Tabelle!M39</f>
        <v>98.185672663848138</v>
      </c>
      <c r="O59" s="23">
        <f>Tabelle!N39</f>
        <v>100</v>
      </c>
      <c r="P59" s="23">
        <f>Tabelle!O39</f>
        <v>102.01486103019138</v>
      </c>
      <c r="Q59" s="23">
        <f>Tabelle!P39</f>
        <v>103.57618674785702</v>
      </c>
      <c r="R59" s="23">
        <f>Tabelle!Q39</f>
        <v>104.37878850468253</v>
      </c>
      <c r="S59" s="23">
        <f>Tabelle!R39</f>
        <v>106.71396908175295</v>
      </c>
    </row>
    <row r="60" spans="1:19">
      <c r="A60" s="10" t="s">
        <v>14</v>
      </c>
      <c r="B60" s="11" t="s">
        <v>20</v>
      </c>
      <c r="C60" s="17">
        <f>Tabelle!B36</f>
        <v>83.473937715301815</v>
      </c>
      <c r="D60" s="17">
        <f>Tabelle!C36</f>
        <v>84.938475445584388</v>
      </c>
      <c r="E60" s="17">
        <f>Tabelle!D36</f>
        <v>86.35327725699571</v>
      </c>
      <c r="F60" s="17">
        <f>Tabelle!E36</f>
        <v>85.339867365533337</v>
      </c>
      <c r="G60" s="17">
        <f>Tabelle!F36</f>
        <v>85.987131222243676</v>
      </c>
      <c r="H60" s="17">
        <f>Tabelle!G36</f>
        <v>87.018245950939942</v>
      </c>
      <c r="I60" s="17">
        <f>Tabelle!H36</f>
        <v>88.090255007135866</v>
      </c>
      <c r="J60" s="17">
        <f>Tabelle!I36</f>
        <v>91.018084318857049</v>
      </c>
      <c r="K60" s="17">
        <f>Tabelle!J36</f>
        <v>93.566829622927301</v>
      </c>
      <c r="L60" s="17">
        <f>Tabelle!K36</f>
        <v>95.122193871866102</v>
      </c>
      <c r="M60" s="17">
        <f>Tabelle!L36</f>
        <v>96.601785998429065</v>
      </c>
      <c r="N60" s="17">
        <f>Tabelle!M36</f>
        <v>98.491925290510096</v>
      </c>
      <c r="O60" s="17">
        <f>Tabelle!N36</f>
        <v>100</v>
      </c>
      <c r="P60" s="17">
        <f>Tabelle!O36</f>
        <v>102.06139037069332</v>
      </c>
      <c r="Q60" s="17">
        <f>Tabelle!P36</f>
        <v>103.49193200801371</v>
      </c>
      <c r="R60" s="17">
        <f>Tabelle!Q36</f>
        <v>104.63026101935996</v>
      </c>
      <c r="S60" s="17">
        <f>Tabelle!R36</f>
        <v>106.71841791751585</v>
      </c>
    </row>
    <row r="61" spans="1:19">
      <c r="A61" s="21" t="s">
        <v>14</v>
      </c>
      <c r="B61" s="22" t="s">
        <v>51</v>
      </c>
      <c r="C61" s="23">
        <f>Tabelle!B39</f>
        <v>79.883696135838491</v>
      </c>
      <c r="D61" s="23">
        <f>Tabelle!C39</f>
        <v>81.69629463110158</v>
      </c>
      <c r="E61" s="23">
        <f>Tabelle!D39</f>
        <v>83.327192408691857</v>
      </c>
      <c r="F61" s="23">
        <f>Tabelle!E39</f>
        <v>84.249765758318745</v>
      </c>
      <c r="G61" s="23">
        <f>Tabelle!F39</f>
        <v>85.531366746275637</v>
      </c>
      <c r="H61" s="23">
        <f>Tabelle!G39</f>
        <v>86.956070931838369</v>
      </c>
      <c r="I61" s="23">
        <f>Tabelle!H39</f>
        <v>88.672352545784662</v>
      </c>
      <c r="J61" s="23">
        <f>Tabelle!I39</f>
        <v>91.1316207362471</v>
      </c>
      <c r="K61" s="23">
        <f>Tabelle!J39</f>
        <v>93.571137552756042</v>
      </c>
      <c r="L61" s="23">
        <f>Tabelle!K39</f>
        <v>95.115749969619188</v>
      </c>
      <c r="M61" s="23">
        <f>Tabelle!L39</f>
        <v>96.592140210611618</v>
      </c>
      <c r="N61" s="23">
        <f>Tabelle!M39</f>
        <v>98.185672663848138</v>
      </c>
      <c r="O61" s="23">
        <f>Tabelle!N39</f>
        <v>100</v>
      </c>
      <c r="P61" s="23">
        <f>Tabelle!O39</f>
        <v>102.01486103019138</v>
      </c>
      <c r="Q61" s="23">
        <f>Tabelle!P39</f>
        <v>103.57618674785702</v>
      </c>
      <c r="R61" s="23">
        <f>Tabelle!Q39</f>
        <v>104.37878850468253</v>
      </c>
      <c r="S61" s="23">
        <f>Tabelle!R39</f>
        <v>106.71396908175295</v>
      </c>
    </row>
    <row r="62" spans="1:19">
      <c r="A62" s="10" t="s">
        <v>15</v>
      </c>
      <c r="B62" s="11" t="s">
        <v>20</v>
      </c>
      <c r="C62" s="17">
        <f>Tabelle!B37</f>
        <v>84.950918410951516</v>
      </c>
      <c r="D62" s="17">
        <f>Tabelle!C37</f>
        <v>85.46027571478929</v>
      </c>
      <c r="E62" s="17">
        <f>Tabelle!D37</f>
        <v>86.500963538052233</v>
      </c>
      <c r="F62" s="17">
        <f>Tabelle!E37</f>
        <v>87.126690614499694</v>
      </c>
      <c r="G62" s="17">
        <f>Tabelle!F37</f>
        <v>88.436263374862079</v>
      </c>
      <c r="H62" s="17">
        <f>Tabelle!G37</f>
        <v>89.63938763430771</v>
      </c>
      <c r="I62" s="17">
        <f>Tabelle!H37</f>
        <v>91.008913726692001</v>
      </c>
      <c r="J62" s="17">
        <f>Tabelle!I37</f>
        <v>93.305523083809859</v>
      </c>
      <c r="K62" s="17">
        <f>Tabelle!J37</f>
        <v>95.192812780138851</v>
      </c>
      <c r="L62" s="17">
        <f>Tabelle!K37</f>
        <v>96.980256648834569</v>
      </c>
      <c r="M62" s="17">
        <f>Tabelle!L37</f>
        <v>97.744346743314992</v>
      </c>
      <c r="N62" s="17">
        <f>Tabelle!M37</f>
        <v>99.083250473824364</v>
      </c>
      <c r="O62" s="17">
        <f>Tabelle!N37</f>
        <v>100</v>
      </c>
      <c r="P62" s="17">
        <f>Tabelle!O37</f>
        <v>101.25891078684039</v>
      </c>
      <c r="Q62" s="17">
        <f>Tabelle!P37</f>
        <v>102.60160740483808</v>
      </c>
      <c r="R62" s="17">
        <f>Tabelle!Q37</f>
        <v>104.21104480731914</v>
      </c>
      <c r="S62" s="17">
        <f>Tabelle!R37</f>
        <v>106.60493508651092</v>
      </c>
    </row>
    <row r="63" spans="1:19">
      <c r="A63" s="21" t="s">
        <v>15</v>
      </c>
      <c r="B63" s="22" t="s">
        <v>51</v>
      </c>
      <c r="C63" s="23">
        <f>Tabelle!B39</f>
        <v>79.883696135838491</v>
      </c>
      <c r="D63" s="23">
        <f>Tabelle!C39</f>
        <v>81.69629463110158</v>
      </c>
      <c r="E63" s="23">
        <f>Tabelle!D39</f>
        <v>83.327192408691857</v>
      </c>
      <c r="F63" s="23">
        <f>Tabelle!E39</f>
        <v>84.249765758318745</v>
      </c>
      <c r="G63" s="23">
        <f>Tabelle!F39</f>
        <v>85.531366746275637</v>
      </c>
      <c r="H63" s="23">
        <f>Tabelle!G39</f>
        <v>86.956070931838369</v>
      </c>
      <c r="I63" s="23">
        <f>Tabelle!H39</f>
        <v>88.672352545784662</v>
      </c>
      <c r="J63" s="23">
        <f>Tabelle!I39</f>
        <v>91.1316207362471</v>
      </c>
      <c r="K63" s="23">
        <f>Tabelle!J39</f>
        <v>93.571137552756042</v>
      </c>
      <c r="L63" s="23">
        <f>Tabelle!K39</f>
        <v>95.115749969619188</v>
      </c>
      <c r="M63" s="23">
        <f>Tabelle!L39</f>
        <v>96.592140210611618</v>
      </c>
      <c r="N63" s="23">
        <f>Tabelle!M39</f>
        <v>98.185672663848138</v>
      </c>
      <c r="O63" s="23">
        <f>Tabelle!N39</f>
        <v>100</v>
      </c>
      <c r="P63" s="23">
        <f>Tabelle!O39</f>
        <v>102.01486103019138</v>
      </c>
      <c r="Q63" s="23">
        <f>Tabelle!P39</f>
        <v>103.57618674785702</v>
      </c>
      <c r="R63" s="23">
        <f>Tabelle!Q39</f>
        <v>104.37878850468253</v>
      </c>
      <c r="S63" s="23">
        <f>Tabelle!R39</f>
        <v>106.71396908175295</v>
      </c>
    </row>
    <row r="64" spans="1:19">
      <c r="A64" s="10" t="s">
        <v>16</v>
      </c>
      <c r="B64" s="11" t="s">
        <v>20</v>
      </c>
      <c r="C64" s="17">
        <f>Tabelle!B38</f>
        <v>80.825274975837715</v>
      </c>
      <c r="D64" s="17">
        <f>Tabelle!C38</f>
        <v>82.914202850802567</v>
      </c>
      <c r="E64" s="17">
        <f>Tabelle!D38</f>
        <v>85.332907107995354</v>
      </c>
      <c r="F64" s="17">
        <f>Tabelle!E38</f>
        <v>86.524751856354754</v>
      </c>
      <c r="G64" s="17">
        <f>Tabelle!F38</f>
        <v>87.958602214991345</v>
      </c>
      <c r="H64" s="17">
        <f>Tabelle!G38</f>
        <v>89.511969660054461</v>
      </c>
      <c r="I64" s="17">
        <f>Tabelle!H38</f>
        <v>91.273391194703322</v>
      </c>
      <c r="J64" s="17">
        <f>Tabelle!I38</f>
        <v>94.101845996096998</v>
      </c>
      <c r="K64" s="17">
        <f>Tabelle!J38</f>
        <v>96.344690090257927</v>
      </c>
      <c r="L64" s="17">
        <f>Tabelle!K38</f>
        <v>97.435761346479666</v>
      </c>
      <c r="M64" s="17">
        <f>Tabelle!L38</f>
        <v>98.216230034757004</v>
      </c>
      <c r="N64" s="17">
        <f>Tabelle!M38</f>
        <v>98.139842785408419</v>
      </c>
      <c r="O64" s="17">
        <f>Tabelle!N38</f>
        <v>100</v>
      </c>
      <c r="P64" s="17">
        <f>Tabelle!O38</f>
        <v>101.88458774520343</v>
      </c>
      <c r="Q64" s="17">
        <f>Tabelle!P38</f>
        <v>102.81710965301089</v>
      </c>
      <c r="R64" s="17">
        <f>Tabelle!Q38</f>
        <v>103.57374214787289</v>
      </c>
      <c r="S64" s="17">
        <f>Tabelle!R38</f>
        <v>105.74254030584892</v>
      </c>
    </row>
    <row r="65" spans="1:19">
      <c r="A65" s="24" t="s">
        <v>16</v>
      </c>
      <c r="B65" s="25" t="s">
        <v>51</v>
      </c>
      <c r="C65" s="26">
        <f>Tabelle!B39</f>
        <v>79.883696135838491</v>
      </c>
      <c r="D65" s="26">
        <f>Tabelle!C39</f>
        <v>81.69629463110158</v>
      </c>
      <c r="E65" s="26">
        <f>Tabelle!D39</f>
        <v>83.327192408691857</v>
      </c>
      <c r="F65" s="26">
        <f>Tabelle!E39</f>
        <v>84.249765758318745</v>
      </c>
      <c r="G65" s="26">
        <f>Tabelle!F39</f>
        <v>85.531366746275637</v>
      </c>
      <c r="H65" s="26">
        <f>Tabelle!G39</f>
        <v>86.956070931838369</v>
      </c>
      <c r="I65" s="26">
        <f>Tabelle!H39</f>
        <v>88.672352545784662</v>
      </c>
      <c r="J65" s="26">
        <f>Tabelle!I39</f>
        <v>91.1316207362471</v>
      </c>
      <c r="K65" s="26">
        <f>Tabelle!J39</f>
        <v>93.571137552756042</v>
      </c>
      <c r="L65" s="26">
        <f>Tabelle!K39</f>
        <v>95.115749969619188</v>
      </c>
      <c r="M65" s="26">
        <f>Tabelle!L39</f>
        <v>96.592140210611618</v>
      </c>
      <c r="N65" s="26">
        <f>Tabelle!M39</f>
        <v>98.185672663848138</v>
      </c>
      <c r="O65" s="26">
        <f>Tabelle!N39</f>
        <v>100</v>
      </c>
      <c r="P65" s="26">
        <f>Tabelle!O39</f>
        <v>102.01486103019138</v>
      </c>
      <c r="Q65" s="26">
        <f>Tabelle!P39</f>
        <v>103.57618674785702</v>
      </c>
      <c r="R65" s="26">
        <f>Tabelle!Q39</f>
        <v>104.37878850468253</v>
      </c>
      <c r="S65" s="26">
        <f>Tabelle!R39</f>
        <v>106.71396908175295</v>
      </c>
    </row>
  </sheetData>
  <phoneticPr fontId="22"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vt:i4>
      </vt:variant>
    </vt:vector>
  </HeadingPairs>
  <TitlesOfParts>
    <vt:vector size="6" baseType="lpstr">
      <vt:lpstr>Grafik</vt:lpstr>
      <vt:lpstr>Tabelle</vt:lpstr>
      <vt:lpstr>Pivot_BWS_ET_2015=100</vt:lpstr>
      <vt:lpstr>Datengrundlage</vt:lpstr>
      <vt:lpstr>Grafik!Druckbereich</vt:lpstr>
      <vt:lpstr>Tabelle!Druckbereich</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Wertschöpfungs-Erwerbstätigen-Ansatz 2008 - 2016</dc:title>
  <dc:subject>Gesundheitsökonomische Gesamtrechnungen der Länder</dc:subject>
  <dc:creator>AG GGRdL</dc:creator>
  <cp:keywords>WSE, Wertschöpfungs-Erwerbstätigen-Ansatz, Gesundheitsökonomische Gesamtrechnungen der Länder, AG GGRdL, Gesundheitswirtschaft, Bruttowertschöpfung, Erwerbstätige</cp:keywords>
  <dc:description>Piivot-Grafik BWS und ET nach Ländern, Kettenindex bzw. Messzahl 2010 = 100</dc:description>
  <cp:lastModifiedBy>Schmoor, Nicole - StaLa</cp:lastModifiedBy>
  <cp:lastPrinted>2024-05-08T08:52:32Z</cp:lastPrinted>
  <dcterms:created xsi:type="dcterms:W3CDTF">2017-06-01T11:25:44Z</dcterms:created>
  <dcterms:modified xsi:type="dcterms:W3CDTF">2025-05-23T05:16:56Z</dcterms:modified>
  <cp:category>Veröffentlichung WSE BS Juni 2019</cp:category>
  <cp:contentStatus>Juni 2019</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829192596</vt:i4>
  </property>
  <property fmtid="{D5CDD505-2E9C-101B-9397-08002B2CF9AE}" pid="3" name="_NewReviewCycle">
    <vt:lpwstr/>
  </property>
  <property fmtid="{D5CDD505-2E9C-101B-9397-08002B2CF9AE}" pid="4" name="_EmailSubject">
    <vt:lpwstr>WSE 2020 - Freigabeschreiben und Anpassung Grafiken</vt:lpwstr>
  </property>
  <property fmtid="{D5CDD505-2E9C-101B-9397-08002B2CF9AE}" pid="5" name="_AuthorEmail">
    <vt:lpwstr>ggr@statistik.sachsen.de</vt:lpwstr>
  </property>
  <property fmtid="{D5CDD505-2E9C-101B-9397-08002B2CF9AE}" pid="6" name="_AuthorEmailDisplayName">
    <vt:lpwstr>StaLa GGR</vt:lpwstr>
  </property>
  <property fmtid="{D5CDD505-2E9C-101B-9397-08002B2CF9AE}" pid="7" name="_PreviousAdHocReviewCycleID">
    <vt:i4>-637767757</vt:i4>
  </property>
  <property fmtid="{D5CDD505-2E9C-101B-9397-08002B2CF9AE}" pid="8" name="_ReviewingToolsShownOnce">
    <vt:lpwstr/>
  </property>
</Properties>
</file>